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010" yWindow="450" windowWidth="17895" windowHeight="11625"/>
  </bookViews>
  <sheets>
    <sheet name="공종별집계표" sheetId="8" r:id="rId1"/>
    <sheet name="공종별내역서" sheetId="7" r:id="rId2"/>
    <sheet name="Sheet1" sheetId="1" r:id="rId3"/>
  </sheets>
  <definedNames>
    <definedName name="_xlnm.Print_Area" localSheetId="1">공종별내역서!$A$1:$M$99</definedName>
    <definedName name="_xlnm.Print_Area" localSheetId="0">공종별집계표!$A$1:$M$26</definedName>
    <definedName name="_xlnm.Print_Titles" localSheetId="1">공종별내역서!$1:$3</definedName>
    <definedName name="_xlnm.Print_Titles" localSheetId="0">공종별집계표!$1:$4</definedName>
  </definedNames>
  <calcPr calcId="125725"/>
</workbook>
</file>

<file path=xl/calcChain.xml><?xml version="1.0" encoding="utf-8"?>
<calcChain xmlns="http://schemas.openxmlformats.org/spreadsheetml/2006/main">
  <c r="A1" i="7"/>
  <c r="J26" i="8" l="1"/>
  <c r="H26" l="1"/>
  <c r="L26" l="1"/>
  <c r="F26"/>
</calcChain>
</file>

<file path=xl/sharedStrings.xml><?xml version="1.0" encoding="utf-8"?>
<sst xmlns="http://schemas.openxmlformats.org/spreadsheetml/2006/main" count="795" uniqueCount="241">
  <si>
    <t>공 종 별 집 계 표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</si>
  <si>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</si>
  <si>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</si>
  <si>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</si>
  <si>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</si>
  <si>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</si>
  <si>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</si>
  <si>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</si>
  <si>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</si>
  <si>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</si>
  <si>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</si>
  <si>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</si>
  <si>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</si>
  <si>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</si>
  <si>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</si>
  <si>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</si>
  <si>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</si>
  <si>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</si>
  <si>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</si>
  <si>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</si>
  <si>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</si>
  <si>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</si>
  <si>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</si>
  <si>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</si>
  <si>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</si>
  <si>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</si>
  <si>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</si>
  <si>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</si>
  <si>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</si>
  <si>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</si>
  <si>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</si>
  <si>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</si>
  <si>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</si>
  <si>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</si>
  <si>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</si>
  <si>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</si>
  <si>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</si>
  <si>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</si>
  <si>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</si>
  <si>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</si>
  <si>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</si>
  <si>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</si>
  <si>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</si>
  <si>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</si>
  <si>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</si>
  <si>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</si>
  <si>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</si>
  <si>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</si>
  <si>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</si>
  <si>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</si>
  <si>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/>
  </si>
  <si>
    <t>01</t>
  </si>
  <si>
    <t>0101  1.위생배관설치공사</t>
  </si>
  <si>
    <t>0101</t>
  </si>
  <si>
    <t>010101  1.위생기구설치공사</t>
  </si>
  <si>
    <t>010101</t>
  </si>
  <si>
    <t>대변기</t>
  </si>
  <si>
    <t>양변기, KSC1110(F/V)</t>
  </si>
  <si>
    <t>조</t>
  </si>
  <si>
    <t>5EA714E6C21917E74C3811E0604C61</t>
  </si>
  <si>
    <t>T</t>
  </si>
  <si>
    <t>F</t>
  </si>
  <si>
    <t>0101015EA714E6C21917E74C3811E0604C61</t>
  </si>
  <si>
    <t>양변기(장애자용), 고정식,RCP-3</t>
  </si>
  <si>
    <t>5EA714E6C2191265B335116D93B261</t>
  </si>
  <si>
    <t>0101015EA714E6C2191265B335116D93B261</t>
  </si>
  <si>
    <t>소변기</t>
  </si>
  <si>
    <t>KSU 320</t>
  </si>
  <si>
    <t>개</t>
  </si>
  <si>
    <t>5EA714E6C239C09F378F11D8B84639</t>
  </si>
  <si>
    <t>0101015EA714E6C239C09F378F11D8B84639</t>
  </si>
  <si>
    <t>세면기</t>
  </si>
  <si>
    <t>KSL 1040, (혼합)</t>
  </si>
  <si>
    <t>5EA714E6C249EA7C586C113DD92F6D</t>
  </si>
  <si>
    <t>0101015EA714E6C249EA7C586C113DD92F6D</t>
  </si>
  <si>
    <t>장애자용, LP-2</t>
  </si>
  <si>
    <t>SET</t>
  </si>
  <si>
    <t>5EA714E6C249EFFF79891178D4CBD5</t>
  </si>
  <si>
    <t>0101015EA714E6C249EFFF79891178D4CBD5</t>
  </si>
  <si>
    <t>오닉스세면대</t>
  </si>
  <si>
    <t>1000x600(1구)</t>
  </si>
  <si>
    <t>5FD14402225953FBAAA11119DD479ADA06CC84</t>
  </si>
  <si>
    <t>0101015FD14402225953FBAAA11119DD479ADA06CC84</t>
  </si>
  <si>
    <t>수건걸이설치</t>
  </si>
  <si>
    <t>크롬도장(1BAR)</t>
  </si>
  <si>
    <t>5EA714E532D9582C6F2E11D4B6B148</t>
  </si>
  <si>
    <t>0101015EA714E532D9582C6F2E11D4B6B148</t>
  </si>
  <si>
    <t>휴지걸이</t>
  </si>
  <si>
    <t>SUS제</t>
  </si>
  <si>
    <t>5EA714E532D95BE1F92311135E73BC</t>
  </si>
  <si>
    <t>0101015EA714E532D95BE1F92311135E73BC</t>
  </si>
  <si>
    <t>비누대</t>
  </si>
  <si>
    <t>5EA714E532D95DAF0D5611B2ED1950</t>
  </si>
  <si>
    <t>0101015EA714E532D95DAF0D5611B2ED1950</t>
  </si>
  <si>
    <t>거울(화장경)</t>
  </si>
  <si>
    <t>600*900*5MM</t>
  </si>
  <si>
    <t>5EA714E532A987021A2011B49CC6D5</t>
  </si>
  <si>
    <t>0101015EA714E532A987021A2011B49CC6D5</t>
  </si>
  <si>
    <t>장애자용손잡이</t>
  </si>
  <si>
    <t>대변기-일반식</t>
  </si>
  <si>
    <t>5948445E62B942FFC00C113E11F0DA298E2249</t>
  </si>
  <si>
    <t>0101015948445E62B942FFC00C113E11F0DA298E2249</t>
  </si>
  <si>
    <t>5948445E62B942FFC00C113E13AD3D810B452D</t>
  </si>
  <si>
    <t>0101015948445E62B942FFC00C113E13AD3D810B452D</t>
  </si>
  <si>
    <t>보통인부</t>
  </si>
  <si>
    <t>일반공사 직종</t>
  </si>
  <si>
    <t>인</t>
  </si>
  <si>
    <t>5EB104CBD2A96434F7B711252EC9914E89D4FE</t>
  </si>
  <si>
    <t>0101015EB104CBD2A96434F7B711252EC9914E89D4FE</t>
  </si>
  <si>
    <t>위생공</t>
  </si>
  <si>
    <t>5EB104CBD2A96434F7B711252EC9914E89D003</t>
  </si>
  <si>
    <t>0101015EB104CBD2A96434F7B711252EC9914E89D003</t>
  </si>
  <si>
    <t>공구손료</t>
  </si>
  <si>
    <t>인력품의 3%</t>
  </si>
  <si>
    <t>식</t>
  </si>
  <si>
    <t>5F7A1498621918D7DA2911AF1D63001</t>
  </si>
  <si>
    <t>0101015F7A1498621918D7DA2911AF1D63001</t>
  </si>
  <si>
    <t>[ 합           계 ]</t>
  </si>
  <si>
    <t>TOTAL</t>
  </si>
  <si>
    <t>010102  2.위생배관설치공사</t>
  </si>
  <si>
    <t>010102</t>
  </si>
  <si>
    <t>일반배관용스테인리스강관</t>
  </si>
  <si>
    <t>일반배관용스테인리스강관, K형, Φ13mm</t>
  </si>
  <si>
    <t>m</t>
  </si>
  <si>
    <t>593FE495A2996F6CB856110D9F9AF10B9A2784</t>
  </si>
  <si>
    <t>010102593FE495A2996F6CB856110D9F9AF10B9A2784</t>
  </si>
  <si>
    <t>일반배관용스테인리스강관, K형, Φ25mm</t>
  </si>
  <si>
    <t>593FE495A2996F6CB856110D9F9AF10B9A278A</t>
  </si>
  <si>
    <t>010102593FE495A2996F6CB856110D9F9AF10B9A278A</t>
  </si>
  <si>
    <t>잡재료비</t>
  </si>
  <si>
    <t>주재료비의 3%</t>
  </si>
  <si>
    <t>0101025F7A1498621918D7DA2911AF1D63001</t>
  </si>
  <si>
    <t>관보온(아티론.슈퍼매직303)</t>
  </si>
  <si>
    <t>25TxD20</t>
  </si>
  <si>
    <t>5EA7D43922A9FFA1ABDC11C2087D50</t>
  </si>
  <si>
    <t>0101025EA7D43922A9FFA1ABDC11C2087D50</t>
  </si>
  <si>
    <t>25TxD25</t>
  </si>
  <si>
    <t>5EA7D43922A9FE988C1011A5F3D122</t>
  </si>
  <si>
    <t>0101025EA7D43922A9FE988C1011A5F3D122</t>
  </si>
  <si>
    <t>일반배관용스테인리스강관관이음쇠</t>
  </si>
  <si>
    <t>Φ13mm, 엘보90°, SP</t>
  </si>
  <si>
    <t>593FE495A2996F6E6F2C11C43C6C4B905E425B</t>
  </si>
  <si>
    <t>010102593FE495A2996F6E6F2C11C43C6C4B905E425B</t>
  </si>
  <si>
    <t>Φ25mm, 엘보90°, SP</t>
  </si>
  <si>
    <t>593FE495A2996F6E6F2C11C43C6C4B905E425D</t>
  </si>
  <si>
    <t>010102593FE495A2996F6E6F2C11C43C6C4B905E425D</t>
  </si>
  <si>
    <t>Φ20*13mm, 티, SP</t>
  </si>
  <si>
    <t>593FE495A2996F6E6F2C11C43C6C4B932BF99A</t>
  </si>
  <si>
    <t>010102593FE495A2996F6E6F2C11C43C6C4B932BF99A</t>
  </si>
  <si>
    <t>Φ25*20mm, 티, SP</t>
  </si>
  <si>
    <t>593FE495A2996F6E6F2C11C43C6C4B932BF99E</t>
  </si>
  <si>
    <t>010102593FE495A2996F6E6F2C11C43C6C4B932BF99E</t>
  </si>
  <si>
    <t>Φ13*12.7mm, 급수전티, SP</t>
  </si>
  <si>
    <t>593FE495A2996F6E6F2C11C43C6C4B932AEA51</t>
  </si>
  <si>
    <t>010102593FE495A2996F6E6F2C11C43C6C4B932AEA51</t>
  </si>
  <si>
    <t>Φ25*25.4mm, 급수전티, SP</t>
  </si>
  <si>
    <t>593FE495A2996F6E6F2C11C43C6C4B932AEA55</t>
  </si>
  <si>
    <t>010102593FE495A2996F6E6F2C11C43C6C4B932AEA55</t>
  </si>
  <si>
    <t>Φ13mm, 캡, SP</t>
  </si>
  <si>
    <t>593FE495A2996F6E6F2C11C43C6C4B932F6AF6</t>
  </si>
  <si>
    <t>010102593FE495A2996F6E6F2C11C43C6C4B932F6AF6</t>
  </si>
  <si>
    <t>Φ25mm, 캡, SP</t>
  </si>
  <si>
    <t>593FE495A2996F6E6F2C11C43C6C4B932F6B85</t>
  </si>
  <si>
    <t>010102593FE495A2996F6E6F2C11C43C6C4B932F6B85</t>
  </si>
  <si>
    <t>Φ20*12.7mm, 수전소켓, SP</t>
  </si>
  <si>
    <t>593FE495A2996F6E6F2C11C43C6C4B932DBA57</t>
  </si>
  <si>
    <t>010102593FE495A2996F6E6F2C11C43C6C4B932DBA57</t>
  </si>
  <si>
    <t>Φ20*12.7mm, 수전엘보, SP</t>
  </si>
  <si>
    <t>593FE495A2996F6E6F2C11C43C6E70B5D5C969</t>
  </si>
  <si>
    <t>010102593FE495A2996F6E6F2C11C43C6E70B5D5C969</t>
  </si>
  <si>
    <t>일반용경질폴리염화비닐이음관</t>
  </si>
  <si>
    <t>일반용경질폴리염화비닐이음관, Φ50mm, 90˚YT관, DRF-LT</t>
  </si>
  <si>
    <t>593FE495A2996F6E6E05113EAFFB960E7343FC</t>
  </si>
  <si>
    <t>010102593FE495A2996F6E6E05113EAFFB960E7343FC</t>
  </si>
  <si>
    <t>일반용경질폴리염화비닐이음관, Φ100mm, 90˚YT관, DRF-LT</t>
  </si>
  <si>
    <t>593FE495A2996F6E6E05113EAFFB960E7343FA</t>
  </si>
  <si>
    <t>010102593FE495A2996F6E6E05113EAFFB960E7343FA</t>
  </si>
  <si>
    <t>일반용경질폴리염화비닐이음관, Φ50mm, 45˚Y관, DRF</t>
  </si>
  <si>
    <t>593FE495A2996F6E6E05113EAFFB960E7342DE</t>
  </si>
  <si>
    <t>010102593FE495A2996F6E6E05113EAFFB960E7342DE</t>
  </si>
  <si>
    <t>일반용경질폴리염화비닐이음관, Φ100mm, 45˚Y관, DRF</t>
  </si>
  <si>
    <t>593FE495A2996F6E6E05113EAFFB960E7342D0</t>
  </si>
  <si>
    <t>010102593FE495A2996F6E6E05113EAFFB960E7342D0</t>
  </si>
  <si>
    <t>일반용경질폴리염화비닐이음관, Φ50mm, 45˚단곡관, DRF</t>
  </si>
  <si>
    <t>593FE495A2996F6E6E05113EAFF35DFAB7C3E3</t>
  </si>
  <si>
    <t>010102593FE495A2996F6E6E05113EAFF35DFAB7C3E3</t>
  </si>
  <si>
    <t>일반용경질폴리염화비닐이음관, Φ100mm, 45˚단곡관, DRF</t>
  </si>
  <si>
    <t>593FE495A2996F6E6E05113EAFF35DFAB7C3E0</t>
  </si>
  <si>
    <t>010102593FE495A2996F6E6E05113EAFF35DFAB7C3E0</t>
  </si>
  <si>
    <t>배수용 경질염화비닐 이음관</t>
  </si>
  <si>
    <t>90˚단곡관(DRF) D50</t>
  </si>
  <si>
    <t>593FE495A2996F6E6E05113FB437F07C79B884</t>
  </si>
  <si>
    <t>010102593FE495A2996F6E6E05113FB437F07C79B884</t>
  </si>
  <si>
    <t>90˚단곡관(DRF) D100</t>
  </si>
  <si>
    <t>593FE495A2996F6E6E05113FB437F07C79B882</t>
  </si>
  <si>
    <t>010102593FE495A2996F6E6E05113FB437F07C79B882</t>
  </si>
  <si>
    <t>일반용경질폴리염화비닐이음관, Φ50mm, PVC스리브</t>
  </si>
  <si>
    <t>593FE495A2996F6E6E05113EAED5AFD089C5A7</t>
  </si>
  <si>
    <t>010102593FE495A2996F6E6E05113EAED5AFD089C5A7</t>
  </si>
  <si>
    <t>일반용경질폴리염화비닐이음관, Φ100mm, PVC스리브</t>
  </si>
  <si>
    <t>593FE495A2996F6E6E05113EAED5AFD089C486</t>
  </si>
  <si>
    <t>010102593FE495A2996F6E6E05113EAED5AFD089C486</t>
  </si>
  <si>
    <t>슬리브 설치(바닥)</t>
  </si>
  <si>
    <t>D25 - D50</t>
  </si>
  <si>
    <t>개소</t>
  </si>
  <si>
    <t>5EA73431621912DE4550111C8AF90A</t>
  </si>
  <si>
    <t>0101025EA73431621912DE4550111C8AF90A</t>
  </si>
  <si>
    <t>D65 - D100</t>
  </si>
  <si>
    <t>5EA73431621912DE4550111F5E588B</t>
  </si>
  <si>
    <t>0101025EA73431621912DE4550111F5E588B</t>
  </si>
  <si>
    <t>구멍뚫기(코어드릴)</t>
  </si>
  <si>
    <t>D50, 콘크리트 300mm</t>
  </si>
  <si>
    <t>5EA73435D2895957F69011F8F9A96F</t>
  </si>
  <si>
    <t>0101025EA73435D2895957F69011F8F9A96F</t>
  </si>
  <si>
    <t>D100, 콘크리트 300mm</t>
  </si>
  <si>
    <t>5EA73436E22904560A60119739A1A9</t>
  </si>
  <si>
    <t>0101025EA73436E22904560A60119739A1A9</t>
  </si>
  <si>
    <t>0101025EB104CBD2A96434F7B711252EC9914E89D4FE</t>
  </si>
  <si>
    <t>배관공</t>
  </si>
  <si>
    <t>5EB104CBD2A96434F7B711252EC9914E89D7B9</t>
  </si>
  <si>
    <t>0101025EB104CBD2A96434F7B711252EC9914E89D7B9</t>
  </si>
  <si>
    <t>5F7A1498621918D7DA2911AF1D60002</t>
  </si>
  <si>
    <t>0101025F7A1498621918D7DA2911AF1D60002</t>
  </si>
  <si>
    <t>0102  2.철거공사</t>
  </si>
  <si>
    <t>0102</t>
  </si>
  <si>
    <t>010201  1.공조덕트철거공사</t>
  </si>
  <si>
    <t>010201</t>
  </si>
  <si>
    <t>덕트공</t>
  </si>
  <si>
    <t>디퓨저, 원형, Φ125mm, 알루미늄 철거</t>
  </si>
  <si>
    <t>5FD14402225953FBAAA11119DD479ADA07E6D3</t>
  </si>
  <si>
    <t>0102015FD14402225953FBAAA11119DD479ADA07E6D3</t>
  </si>
  <si>
    <t>디퓨저, 원형, Φ200mm, 알루미늄 철거</t>
  </si>
  <si>
    <t>5FD14402225953FBAAA11119DD479ADA07E7F3</t>
  </si>
  <si>
    <t>0102015FD14402225953FBAAA11119DD479ADA07E7F3</t>
  </si>
  <si>
    <t>고철</t>
  </si>
  <si>
    <t>하급</t>
  </si>
  <si>
    <t>KG</t>
  </si>
  <si>
    <t>5FD1A49BB2C9E61D8AF9110A0CF595C483EF34</t>
  </si>
  <si>
    <t>0102015FD1A49BB2C9E61D8AF9110A0CF595C483EF34</t>
  </si>
  <si>
    <t>01  안산문화예술의전당 식당동 기계설비 공사</t>
    <phoneticPr fontId="3" type="noConversion"/>
  </si>
  <si>
    <t>[ 안산문화예술의전당 식당동 및 다목적홀 인테리어 개선공사 (식당동 기계)]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</si>
</sst>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#,###"/>
    <numFmt numFmtId="177" formatCode="#,###;\-#,###;#;"/>
  </numFmts>
  <fonts count="7">
    <font>
      <sz val="11"/>
      <color theme="1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5" fillId="2" borderId="1" xfId="0" quotePrefix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77" fontId="5" fillId="2" borderId="1" xfId="0" applyNumberFormat="1" applyFont="1" applyFill="1" applyBorder="1" applyAlignment="1">
      <alignment vertical="center" wrapText="1"/>
    </xf>
    <xf numFmtId="0" fontId="0" fillId="0" borderId="0" xfId="0" quotePrefix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/>
    </xf>
    <xf numFmtId="0" fontId="0" fillId="0" borderId="0" xfId="0" quotePrefix="1" applyAlignment="1">
      <alignment vertical="center"/>
    </xf>
    <xf numFmtId="0" fontId="0" fillId="0" borderId="0" xfId="0" quotePrefix="1" applyFont="1" applyAlignme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85" zoomScaleNormal="8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9" sqref="D9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20" ht="30" customHeight="1">
      <c r="A2" s="18" t="s">
        <v>240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20" ht="30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/>
      <c r="G3" s="15" t="s">
        <v>8</v>
      </c>
      <c r="H3" s="15"/>
      <c r="I3" s="15" t="s">
        <v>9</v>
      </c>
      <c r="J3" s="15"/>
      <c r="K3" s="15" t="s">
        <v>10</v>
      </c>
      <c r="L3" s="15"/>
      <c r="M3" s="15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 t="s">
        <v>16</v>
      </c>
      <c r="S3" s="14" t="s">
        <v>17</v>
      </c>
      <c r="T3" s="14" t="s">
        <v>18</v>
      </c>
    </row>
    <row r="4" spans="1:20" ht="30" customHeight="1">
      <c r="A4" s="16"/>
      <c r="B4" s="16"/>
      <c r="C4" s="16"/>
      <c r="D4" s="16"/>
      <c r="E4" s="6" t="s">
        <v>6</v>
      </c>
      <c r="F4" s="6" t="s">
        <v>7</v>
      </c>
      <c r="G4" s="6" t="s">
        <v>6</v>
      </c>
      <c r="H4" s="6" t="s">
        <v>7</v>
      </c>
      <c r="I4" s="6" t="s">
        <v>6</v>
      </c>
      <c r="J4" s="6" t="s">
        <v>7</v>
      </c>
      <c r="K4" s="6" t="s">
        <v>6</v>
      </c>
      <c r="L4" s="6" t="s">
        <v>7</v>
      </c>
      <c r="M4" s="16"/>
      <c r="N4" s="14"/>
      <c r="O4" s="14"/>
      <c r="P4" s="14"/>
      <c r="Q4" s="14"/>
      <c r="R4" s="14"/>
      <c r="S4" s="14"/>
      <c r="T4" s="14"/>
    </row>
    <row r="5" spans="1:20" ht="30" customHeight="1">
      <c r="A5" s="7" t="s">
        <v>239</v>
      </c>
      <c r="B5" s="7" t="s">
        <v>50</v>
      </c>
      <c r="C5" s="7" t="s">
        <v>50</v>
      </c>
      <c r="D5" s="8">
        <v>1</v>
      </c>
      <c r="E5" s="9"/>
      <c r="F5" s="9"/>
      <c r="G5" s="9"/>
      <c r="H5" s="9"/>
      <c r="I5" s="9"/>
      <c r="J5" s="9"/>
      <c r="K5" s="9"/>
      <c r="L5" s="9"/>
      <c r="M5" s="7" t="s">
        <v>50</v>
      </c>
      <c r="N5" s="1" t="s">
        <v>51</v>
      </c>
      <c r="O5" s="1" t="s">
        <v>50</v>
      </c>
      <c r="P5" s="1" t="s">
        <v>50</v>
      </c>
      <c r="Q5" s="1" t="s">
        <v>50</v>
      </c>
      <c r="R5" s="2">
        <v>1</v>
      </c>
      <c r="S5" s="1" t="s">
        <v>50</v>
      </c>
      <c r="T5" s="5"/>
    </row>
    <row r="6" spans="1:20" ht="30" customHeight="1">
      <c r="A6" s="7" t="s">
        <v>52</v>
      </c>
      <c r="B6" s="7" t="s">
        <v>50</v>
      </c>
      <c r="C6" s="7" t="s">
        <v>50</v>
      </c>
      <c r="D6" s="8">
        <v>1</v>
      </c>
      <c r="E6" s="9"/>
      <c r="F6" s="9"/>
      <c r="G6" s="9"/>
      <c r="H6" s="9"/>
      <c r="I6" s="9"/>
      <c r="J6" s="9"/>
      <c r="K6" s="9"/>
      <c r="L6" s="9"/>
      <c r="M6" s="7" t="s">
        <v>50</v>
      </c>
      <c r="N6" s="1" t="s">
        <v>53</v>
      </c>
      <c r="O6" s="1" t="s">
        <v>50</v>
      </c>
      <c r="P6" s="1" t="s">
        <v>51</v>
      </c>
      <c r="Q6" s="1" t="s">
        <v>50</v>
      </c>
      <c r="R6" s="2">
        <v>2</v>
      </c>
      <c r="S6" s="1" t="s">
        <v>50</v>
      </c>
      <c r="T6" s="5"/>
    </row>
    <row r="7" spans="1:20" ht="30" customHeight="1">
      <c r="A7" s="7" t="s">
        <v>54</v>
      </c>
      <c r="B7" s="7" t="s">
        <v>50</v>
      </c>
      <c r="C7" s="7" t="s">
        <v>50</v>
      </c>
      <c r="D7" s="8">
        <v>1</v>
      </c>
      <c r="E7" s="9"/>
      <c r="F7" s="9"/>
      <c r="G7" s="9"/>
      <c r="H7" s="9"/>
      <c r="I7" s="9"/>
      <c r="J7" s="9"/>
      <c r="K7" s="9"/>
      <c r="L7" s="9"/>
      <c r="M7" s="7" t="s">
        <v>50</v>
      </c>
      <c r="N7" s="1" t="s">
        <v>55</v>
      </c>
      <c r="O7" s="1" t="s">
        <v>50</v>
      </c>
      <c r="P7" s="1" t="s">
        <v>53</v>
      </c>
      <c r="Q7" s="1" t="s">
        <v>50</v>
      </c>
      <c r="R7" s="2">
        <v>3</v>
      </c>
      <c r="S7" s="1" t="s">
        <v>50</v>
      </c>
      <c r="T7" s="5"/>
    </row>
    <row r="8" spans="1:20" ht="30" customHeight="1">
      <c r="A8" s="7" t="s">
        <v>119</v>
      </c>
      <c r="B8" s="7" t="s">
        <v>50</v>
      </c>
      <c r="C8" s="7" t="s">
        <v>50</v>
      </c>
      <c r="D8" s="8">
        <v>1</v>
      </c>
      <c r="E8" s="9"/>
      <c r="F8" s="9"/>
      <c r="G8" s="9"/>
      <c r="H8" s="9"/>
      <c r="I8" s="9"/>
      <c r="J8" s="9"/>
      <c r="K8" s="9"/>
      <c r="L8" s="9"/>
      <c r="M8" s="7" t="s">
        <v>50</v>
      </c>
      <c r="N8" s="1" t="s">
        <v>120</v>
      </c>
      <c r="O8" s="1" t="s">
        <v>50</v>
      </c>
      <c r="P8" s="1" t="s">
        <v>53</v>
      </c>
      <c r="Q8" s="1" t="s">
        <v>50</v>
      </c>
      <c r="R8" s="2">
        <v>3</v>
      </c>
      <c r="S8" s="1" t="s">
        <v>50</v>
      </c>
      <c r="T8" s="5"/>
    </row>
    <row r="9" spans="1:20" ht="30" customHeight="1">
      <c r="A9" s="7" t="s">
        <v>223</v>
      </c>
      <c r="B9" s="7" t="s">
        <v>50</v>
      </c>
      <c r="C9" s="7" t="s">
        <v>50</v>
      </c>
      <c r="D9" s="8"/>
      <c r="E9" s="9"/>
      <c r="F9" s="9"/>
      <c r="G9" s="9"/>
      <c r="H9" s="9"/>
      <c r="I9" s="9"/>
      <c r="J9" s="9"/>
      <c r="K9" s="9"/>
      <c r="L9" s="9"/>
      <c r="M9" s="7" t="s">
        <v>50</v>
      </c>
      <c r="N9" s="1" t="s">
        <v>224</v>
      </c>
      <c r="O9" s="1" t="s">
        <v>50</v>
      </c>
      <c r="P9" s="1" t="s">
        <v>51</v>
      </c>
      <c r="Q9" s="1" t="s">
        <v>50</v>
      </c>
      <c r="R9" s="2">
        <v>2</v>
      </c>
      <c r="S9" s="1" t="s">
        <v>50</v>
      </c>
      <c r="T9" s="5"/>
    </row>
    <row r="10" spans="1:20" ht="30" customHeight="1">
      <c r="A10" s="7" t="s">
        <v>225</v>
      </c>
      <c r="B10" s="7" t="s">
        <v>50</v>
      </c>
      <c r="C10" s="7" t="s">
        <v>50</v>
      </c>
      <c r="D10" s="8"/>
      <c r="E10" s="9"/>
      <c r="F10" s="9"/>
      <c r="G10" s="9"/>
      <c r="H10" s="9"/>
      <c r="I10" s="9"/>
      <c r="J10" s="9"/>
      <c r="K10" s="9"/>
      <c r="L10" s="9"/>
      <c r="M10" s="7" t="s">
        <v>50</v>
      </c>
      <c r="N10" s="1" t="s">
        <v>226</v>
      </c>
      <c r="O10" s="1" t="s">
        <v>50</v>
      </c>
      <c r="P10" s="1" t="s">
        <v>224</v>
      </c>
      <c r="Q10" s="1" t="s">
        <v>50</v>
      </c>
      <c r="R10" s="2">
        <v>3</v>
      </c>
      <c r="S10" s="1" t="s">
        <v>50</v>
      </c>
      <c r="T10" s="5"/>
    </row>
    <row r="11" spans="1:20" ht="30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T11" s="4"/>
    </row>
    <row r="12" spans="1:20" ht="30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T12" s="4"/>
    </row>
    <row r="13" spans="1:20" ht="30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T13" s="4"/>
    </row>
    <row r="14" spans="1:20" ht="30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T14" s="4"/>
    </row>
    <row r="15" spans="1:20" ht="30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T15" s="4"/>
    </row>
    <row r="16" spans="1:20" ht="30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T16" s="4"/>
    </row>
    <row r="17" spans="1:20" ht="30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T17" s="4"/>
    </row>
    <row r="18" spans="1:20" ht="30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T18" s="4"/>
    </row>
    <row r="19" spans="1:20" ht="30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T19" s="4"/>
    </row>
    <row r="20" spans="1:20" ht="30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T20" s="4"/>
    </row>
    <row r="21" spans="1:20" ht="30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T21" s="4"/>
    </row>
    <row r="22" spans="1:20" ht="30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T22" s="4"/>
    </row>
    <row r="23" spans="1:20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T23" s="4"/>
    </row>
    <row r="24" spans="1:20" ht="3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T24" s="4"/>
    </row>
    <row r="25" spans="1:20" ht="3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T25" s="4"/>
    </row>
    <row r="26" spans="1:20" ht="30" customHeight="1">
      <c r="A26" s="7" t="s">
        <v>117</v>
      </c>
      <c r="B26" s="8"/>
      <c r="C26" s="8"/>
      <c r="D26" s="8"/>
      <c r="E26" s="8"/>
      <c r="F26" s="9">
        <f>F5</f>
        <v>0</v>
      </c>
      <c r="G26" s="8"/>
      <c r="H26" s="9">
        <f>H5</f>
        <v>0</v>
      </c>
      <c r="I26" s="8"/>
      <c r="J26" s="9">
        <f>J5</f>
        <v>0</v>
      </c>
      <c r="K26" s="8"/>
      <c r="L26" s="9">
        <f>L5</f>
        <v>0</v>
      </c>
      <c r="M26" s="8"/>
      <c r="T26" s="4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3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9"/>
  <sheetViews>
    <sheetView zoomScale="70" zoomScaleNormal="70" workbookViewId="0">
      <selection activeCell="J19" sqref="J19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  <col min="50" max="51" width="30.625" customWidth="1"/>
    <col min="52" max="52" width="4.625" customWidth="1"/>
    <col min="53" max="53" width="8.625" customWidth="1"/>
    <col min="54" max="61" width="13.625" customWidth="1"/>
    <col min="62" max="62" width="12.625" customWidth="1"/>
  </cols>
  <sheetData>
    <row r="1" spans="1:48" ht="30" customHeight="1">
      <c r="A1" s="18" t="str">
        <f>공종별집계표!A2</f>
        <v>[ 안산문화예술의전당 식당동 및 다목적홀 인테리어 개선공사 (식당동 기계)]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48" ht="30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/>
      <c r="G2" s="15" t="s">
        <v>8</v>
      </c>
      <c r="H2" s="15"/>
      <c r="I2" s="15" t="s">
        <v>9</v>
      </c>
      <c r="J2" s="15"/>
      <c r="K2" s="15" t="s">
        <v>10</v>
      </c>
      <c r="L2" s="15"/>
      <c r="M2" s="15" t="s">
        <v>11</v>
      </c>
      <c r="N2" s="14" t="s">
        <v>19</v>
      </c>
      <c r="O2" s="14" t="s">
        <v>13</v>
      </c>
      <c r="P2" s="14" t="s">
        <v>20</v>
      </c>
      <c r="Q2" s="14" t="s">
        <v>12</v>
      </c>
      <c r="R2" s="14" t="s">
        <v>21</v>
      </c>
      <c r="S2" s="14" t="s">
        <v>22</v>
      </c>
      <c r="T2" s="14" t="s">
        <v>23</v>
      </c>
      <c r="U2" s="14" t="s">
        <v>24</v>
      </c>
      <c r="V2" s="14" t="s">
        <v>25</v>
      </c>
      <c r="W2" s="14" t="s">
        <v>26</v>
      </c>
      <c r="X2" s="14" t="s">
        <v>27</v>
      </c>
      <c r="Y2" s="14" t="s">
        <v>28</v>
      </c>
      <c r="Z2" s="14" t="s">
        <v>29</v>
      </c>
      <c r="AA2" s="14" t="s">
        <v>30</v>
      </c>
      <c r="AB2" s="14" t="s">
        <v>31</v>
      </c>
      <c r="AC2" s="14" t="s">
        <v>32</v>
      </c>
      <c r="AD2" s="14" t="s">
        <v>33</v>
      </c>
      <c r="AE2" s="14" t="s">
        <v>34</v>
      </c>
      <c r="AF2" s="14" t="s">
        <v>35</v>
      </c>
      <c r="AG2" s="14" t="s">
        <v>36</v>
      </c>
      <c r="AH2" s="14" t="s">
        <v>37</v>
      </c>
      <c r="AI2" s="14" t="s">
        <v>38</v>
      </c>
      <c r="AJ2" s="14" t="s">
        <v>39</v>
      </c>
      <c r="AK2" s="14" t="s">
        <v>40</v>
      </c>
      <c r="AL2" s="14" t="s">
        <v>41</v>
      </c>
      <c r="AM2" s="14" t="s">
        <v>42</v>
      </c>
      <c r="AN2" s="14" t="s">
        <v>43</v>
      </c>
      <c r="AO2" s="14" t="s">
        <v>44</v>
      </c>
      <c r="AP2" s="14" t="s">
        <v>45</v>
      </c>
      <c r="AQ2" s="14" t="s">
        <v>46</v>
      </c>
      <c r="AR2" s="14" t="s">
        <v>47</v>
      </c>
      <c r="AS2" s="14" t="s">
        <v>15</v>
      </c>
      <c r="AT2" s="14" t="s">
        <v>16</v>
      </c>
      <c r="AU2" s="14" t="s">
        <v>48</v>
      </c>
      <c r="AV2" s="14" t="s">
        <v>49</v>
      </c>
    </row>
    <row r="3" spans="1:48" ht="30" customHeight="1">
      <c r="A3" s="15"/>
      <c r="B3" s="15"/>
      <c r="C3" s="15"/>
      <c r="D3" s="15"/>
      <c r="E3" s="3" t="s">
        <v>6</v>
      </c>
      <c r="F3" s="3" t="s">
        <v>7</v>
      </c>
      <c r="G3" s="3" t="s">
        <v>6</v>
      </c>
      <c r="H3" s="3" t="s">
        <v>7</v>
      </c>
      <c r="I3" s="3" t="s">
        <v>6</v>
      </c>
      <c r="J3" s="3" t="s">
        <v>7</v>
      </c>
      <c r="K3" s="3" t="s">
        <v>6</v>
      </c>
      <c r="L3" s="3" t="s">
        <v>7</v>
      </c>
      <c r="M3" s="15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30" customHeight="1">
      <c r="A4" s="7" t="s">
        <v>54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"/>
      <c r="O4" s="2"/>
      <c r="P4" s="2"/>
      <c r="Q4" s="1" t="s">
        <v>55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>
      <c r="A5" s="7" t="s">
        <v>56</v>
      </c>
      <c r="B5" s="7" t="s">
        <v>57</v>
      </c>
      <c r="C5" s="7" t="s">
        <v>58</v>
      </c>
      <c r="D5" s="8">
        <v>8</v>
      </c>
      <c r="E5" s="10"/>
      <c r="F5" s="10"/>
      <c r="G5" s="10"/>
      <c r="H5" s="10"/>
      <c r="I5" s="10"/>
      <c r="J5" s="10"/>
      <c r="K5" s="10"/>
      <c r="L5" s="10"/>
      <c r="M5" s="7"/>
      <c r="N5" s="1" t="s">
        <v>59</v>
      </c>
      <c r="O5" s="1" t="s">
        <v>50</v>
      </c>
      <c r="P5" s="1" t="s">
        <v>50</v>
      </c>
      <c r="Q5" s="1" t="s">
        <v>55</v>
      </c>
      <c r="R5" s="1" t="s">
        <v>60</v>
      </c>
      <c r="S5" s="1" t="s">
        <v>61</v>
      </c>
      <c r="T5" s="1" t="s">
        <v>61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1" t="s">
        <v>50</v>
      </c>
      <c r="AS5" s="1" t="s">
        <v>50</v>
      </c>
      <c r="AT5" s="2"/>
      <c r="AU5" s="1" t="s">
        <v>62</v>
      </c>
      <c r="AV5" s="2">
        <v>6</v>
      </c>
    </row>
    <row r="6" spans="1:48" ht="30" customHeight="1">
      <c r="A6" s="7" t="s">
        <v>56</v>
      </c>
      <c r="B6" s="7" t="s">
        <v>63</v>
      </c>
      <c r="C6" s="7" t="s">
        <v>58</v>
      </c>
      <c r="D6" s="8">
        <v>1</v>
      </c>
      <c r="E6" s="10"/>
      <c r="F6" s="10"/>
      <c r="G6" s="10"/>
      <c r="H6" s="10"/>
      <c r="I6" s="10"/>
      <c r="J6" s="10"/>
      <c r="K6" s="10"/>
      <c r="L6" s="10"/>
      <c r="M6" s="7"/>
      <c r="N6" s="1" t="s">
        <v>64</v>
      </c>
      <c r="O6" s="1" t="s">
        <v>50</v>
      </c>
      <c r="P6" s="1" t="s">
        <v>50</v>
      </c>
      <c r="Q6" s="1" t="s">
        <v>55</v>
      </c>
      <c r="R6" s="1" t="s">
        <v>60</v>
      </c>
      <c r="S6" s="1" t="s">
        <v>61</v>
      </c>
      <c r="T6" s="1" t="s">
        <v>61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 t="s">
        <v>50</v>
      </c>
      <c r="AS6" s="1" t="s">
        <v>50</v>
      </c>
      <c r="AT6" s="2"/>
      <c r="AU6" s="1" t="s">
        <v>65</v>
      </c>
      <c r="AV6" s="2">
        <v>7</v>
      </c>
    </row>
    <row r="7" spans="1:48" ht="30" customHeight="1">
      <c r="A7" s="7" t="s">
        <v>66</v>
      </c>
      <c r="B7" s="7" t="s">
        <v>67</v>
      </c>
      <c r="C7" s="7" t="s">
        <v>68</v>
      </c>
      <c r="D7" s="8">
        <v>6</v>
      </c>
      <c r="E7" s="10"/>
      <c r="F7" s="10"/>
      <c r="G7" s="10"/>
      <c r="H7" s="10"/>
      <c r="I7" s="10"/>
      <c r="J7" s="10"/>
      <c r="K7" s="10"/>
      <c r="L7" s="10"/>
      <c r="M7" s="7"/>
      <c r="N7" s="1" t="s">
        <v>69</v>
      </c>
      <c r="O7" s="1" t="s">
        <v>50</v>
      </c>
      <c r="P7" s="1" t="s">
        <v>50</v>
      </c>
      <c r="Q7" s="1" t="s">
        <v>55</v>
      </c>
      <c r="R7" s="1" t="s">
        <v>60</v>
      </c>
      <c r="S7" s="1" t="s">
        <v>61</v>
      </c>
      <c r="T7" s="1" t="s">
        <v>61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" t="s">
        <v>50</v>
      </c>
      <c r="AS7" s="1" t="s">
        <v>50</v>
      </c>
      <c r="AT7" s="2"/>
      <c r="AU7" s="1" t="s">
        <v>70</v>
      </c>
      <c r="AV7" s="2">
        <v>8</v>
      </c>
    </row>
    <row r="8" spans="1:48" ht="30" customHeight="1">
      <c r="A8" s="7" t="s">
        <v>71</v>
      </c>
      <c r="B8" s="7" t="s">
        <v>72</v>
      </c>
      <c r="C8" s="7" t="s">
        <v>58</v>
      </c>
      <c r="D8" s="8">
        <v>4</v>
      </c>
      <c r="E8" s="10"/>
      <c r="F8" s="10"/>
      <c r="G8" s="10"/>
      <c r="H8" s="10"/>
      <c r="I8" s="10"/>
      <c r="J8" s="10"/>
      <c r="K8" s="10"/>
      <c r="L8" s="10"/>
      <c r="M8" s="7"/>
      <c r="N8" s="1" t="s">
        <v>73</v>
      </c>
      <c r="O8" s="1" t="s">
        <v>50</v>
      </c>
      <c r="P8" s="1" t="s">
        <v>50</v>
      </c>
      <c r="Q8" s="1" t="s">
        <v>55</v>
      </c>
      <c r="R8" s="1" t="s">
        <v>60</v>
      </c>
      <c r="S8" s="1" t="s">
        <v>61</v>
      </c>
      <c r="T8" s="1" t="s">
        <v>61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1" t="s">
        <v>50</v>
      </c>
      <c r="AS8" s="1" t="s">
        <v>50</v>
      </c>
      <c r="AT8" s="2"/>
      <c r="AU8" s="1" t="s">
        <v>74</v>
      </c>
      <c r="AV8" s="2">
        <v>9</v>
      </c>
    </row>
    <row r="9" spans="1:48" ht="30" customHeight="1">
      <c r="A9" s="7" t="s">
        <v>71</v>
      </c>
      <c r="B9" s="7" t="s">
        <v>75</v>
      </c>
      <c r="C9" s="7" t="s">
        <v>76</v>
      </c>
      <c r="D9" s="8">
        <v>1</v>
      </c>
      <c r="E9" s="10"/>
      <c r="F9" s="10"/>
      <c r="G9" s="10"/>
      <c r="H9" s="10"/>
      <c r="I9" s="10"/>
      <c r="J9" s="10"/>
      <c r="K9" s="10"/>
      <c r="L9" s="10"/>
      <c r="M9" s="7"/>
      <c r="N9" s="1" t="s">
        <v>77</v>
      </c>
      <c r="O9" s="1" t="s">
        <v>50</v>
      </c>
      <c r="P9" s="1" t="s">
        <v>50</v>
      </c>
      <c r="Q9" s="1" t="s">
        <v>55</v>
      </c>
      <c r="R9" s="1" t="s">
        <v>60</v>
      </c>
      <c r="S9" s="1" t="s">
        <v>61</v>
      </c>
      <c r="T9" s="1" t="s">
        <v>61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1" t="s">
        <v>50</v>
      </c>
      <c r="AS9" s="1" t="s">
        <v>50</v>
      </c>
      <c r="AT9" s="2"/>
      <c r="AU9" s="1" t="s">
        <v>78</v>
      </c>
      <c r="AV9" s="2">
        <v>10</v>
      </c>
    </row>
    <row r="10" spans="1:48" ht="30" customHeight="1">
      <c r="A10" s="7" t="s">
        <v>79</v>
      </c>
      <c r="B10" s="7" t="s">
        <v>80</v>
      </c>
      <c r="C10" s="7" t="s">
        <v>58</v>
      </c>
      <c r="D10" s="8">
        <v>4</v>
      </c>
      <c r="E10" s="10"/>
      <c r="F10" s="10"/>
      <c r="G10" s="10"/>
      <c r="H10" s="10"/>
      <c r="I10" s="10"/>
      <c r="J10" s="10"/>
      <c r="K10" s="10"/>
      <c r="L10" s="10"/>
      <c r="M10" s="7"/>
      <c r="N10" s="1" t="s">
        <v>81</v>
      </c>
      <c r="O10" s="1" t="s">
        <v>50</v>
      </c>
      <c r="P10" s="1" t="s">
        <v>50</v>
      </c>
      <c r="Q10" s="1" t="s">
        <v>55</v>
      </c>
      <c r="R10" s="1" t="s">
        <v>61</v>
      </c>
      <c r="S10" s="1" t="s">
        <v>61</v>
      </c>
      <c r="T10" s="1" t="s">
        <v>60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1" t="s">
        <v>50</v>
      </c>
      <c r="AS10" s="1" t="s">
        <v>50</v>
      </c>
      <c r="AT10" s="2"/>
      <c r="AU10" s="1" t="s">
        <v>82</v>
      </c>
      <c r="AV10" s="2">
        <v>11</v>
      </c>
    </row>
    <row r="11" spans="1:48" ht="30" customHeight="1">
      <c r="A11" s="7" t="s">
        <v>83</v>
      </c>
      <c r="B11" s="7" t="s">
        <v>84</v>
      </c>
      <c r="C11" s="7" t="s">
        <v>68</v>
      </c>
      <c r="D11" s="8">
        <v>5</v>
      </c>
      <c r="E11" s="10"/>
      <c r="F11" s="10"/>
      <c r="G11" s="10"/>
      <c r="H11" s="10"/>
      <c r="I11" s="10"/>
      <c r="J11" s="10"/>
      <c r="K11" s="10"/>
      <c r="L11" s="10"/>
      <c r="M11" s="7"/>
      <c r="N11" s="1" t="s">
        <v>85</v>
      </c>
      <c r="O11" s="1" t="s">
        <v>50</v>
      </c>
      <c r="P11" s="1" t="s">
        <v>50</v>
      </c>
      <c r="Q11" s="1" t="s">
        <v>55</v>
      </c>
      <c r="R11" s="1" t="s">
        <v>60</v>
      </c>
      <c r="S11" s="1" t="s">
        <v>61</v>
      </c>
      <c r="T11" s="1" t="s">
        <v>61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1" t="s">
        <v>50</v>
      </c>
      <c r="AS11" s="1" t="s">
        <v>50</v>
      </c>
      <c r="AT11" s="2"/>
      <c r="AU11" s="1" t="s">
        <v>86</v>
      </c>
      <c r="AV11" s="2">
        <v>12</v>
      </c>
    </row>
    <row r="12" spans="1:48" ht="30" customHeight="1">
      <c r="A12" s="7" t="s">
        <v>87</v>
      </c>
      <c r="B12" s="7" t="s">
        <v>88</v>
      </c>
      <c r="C12" s="7" t="s">
        <v>68</v>
      </c>
      <c r="D12" s="8">
        <v>9</v>
      </c>
      <c r="E12" s="10"/>
      <c r="F12" s="10"/>
      <c r="G12" s="10"/>
      <c r="H12" s="10"/>
      <c r="I12" s="10"/>
      <c r="J12" s="10"/>
      <c r="K12" s="10"/>
      <c r="L12" s="10"/>
      <c r="M12" s="7"/>
      <c r="N12" s="1" t="s">
        <v>89</v>
      </c>
      <c r="O12" s="1" t="s">
        <v>50</v>
      </c>
      <c r="P12" s="1" t="s">
        <v>50</v>
      </c>
      <c r="Q12" s="1" t="s">
        <v>55</v>
      </c>
      <c r="R12" s="1" t="s">
        <v>60</v>
      </c>
      <c r="S12" s="1" t="s">
        <v>61</v>
      </c>
      <c r="T12" s="1" t="s">
        <v>61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1" t="s">
        <v>50</v>
      </c>
      <c r="AS12" s="1" t="s">
        <v>50</v>
      </c>
      <c r="AT12" s="2"/>
      <c r="AU12" s="1" t="s">
        <v>90</v>
      </c>
      <c r="AV12" s="2">
        <v>13</v>
      </c>
    </row>
    <row r="13" spans="1:48" ht="30" customHeight="1">
      <c r="A13" s="7" t="s">
        <v>91</v>
      </c>
      <c r="B13" s="7" t="s">
        <v>91</v>
      </c>
      <c r="C13" s="7" t="s">
        <v>68</v>
      </c>
      <c r="D13" s="8">
        <v>5</v>
      </c>
      <c r="E13" s="10"/>
      <c r="F13" s="10"/>
      <c r="G13" s="10"/>
      <c r="H13" s="10"/>
      <c r="I13" s="10"/>
      <c r="J13" s="10"/>
      <c r="K13" s="10"/>
      <c r="L13" s="10"/>
      <c r="M13" s="7"/>
      <c r="N13" s="1" t="s">
        <v>92</v>
      </c>
      <c r="O13" s="1" t="s">
        <v>50</v>
      </c>
      <c r="P13" s="1" t="s">
        <v>50</v>
      </c>
      <c r="Q13" s="1" t="s">
        <v>55</v>
      </c>
      <c r="R13" s="1" t="s">
        <v>60</v>
      </c>
      <c r="S13" s="1" t="s">
        <v>61</v>
      </c>
      <c r="T13" s="1" t="s">
        <v>61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1" t="s">
        <v>50</v>
      </c>
      <c r="AS13" s="1" t="s">
        <v>50</v>
      </c>
      <c r="AT13" s="2"/>
      <c r="AU13" s="1" t="s">
        <v>93</v>
      </c>
      <c r="AV13" s="2">
        <v>14</v>
      </c>
    </row>
    <row r="14" spans="1:48" ht="30" customHeight="1">
      <c r="A14" s="7" t="s">
        <v>94</v>
      </c>
      <c r="B14" s="7" t="s">
        <v>95</v>
      </c>
      <c r="C14" s="7" t="s">
        <v>68</v>
      </c>
      <c r="D14" s="8">
        <v>5</v>
      </c>
      <c r="E14" s="10"/>
      <c r="F14" s="10"/>
      <c r="G14" s="10"/>
      <c r="H14" s="10"/>
      <c r="I14" s="10"/>
      <c r="J14" s="10"/>
      <c r="K14" s="10"/>
      <c r="L14" s="10"/>
      <c r="M14" s="7"/>
      <c r="N14" s="1" t="s">
        <v>96</v>
      </c>
      <c r="O14" s="1" t="s">
        <v>50</v>
      </c>
      <c r="P14" s="1" t="s">
        <v>50</v>
      </c>
      <c r="Q14" s="1" t="s">
        <v>55</v>
      </c>
      <c r="R14" s="1" t="s">
        <v>60</v>
      </c>
      <c r="S14" s="1" t="s">
        <v>61</v>
      </c>
      <c r="T14" s="1" t="s">
        <v>61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1" t="s">
        <v>50</v>
      </c>
      <c r="AS14" s="1" t="s">
        <v>50</v>
      </c>
      <c r="AT14" s="2"/>
      <c r="AU14" s="1" t="s">
        <v>97</v>
      </c>
      <c r="AV14" s="2">
        <v>15</v>
      </c>
    </row>
    <row r="15" spans="1:48" ht="30" customHeight="1">
      <c r="A15" s="7" t="s">
        <v>98</v>
      </c>
      <c r="B15" s="7" t="s">
        <v>99</v>
      </c>
      <c r="C15" s="7" t="s">
        <v>68</v>
      </c>
      <c r="D15" s="8">
        <v>1</v>
      </c>
      <c r="E15" s="10"/>
      <c r="F15" s="10"/>
      <c r="G15" s="10"/>
      <c r="H15" s="10"/>
      <c r="I15" s="10"/>
      <c r="J15" s="10"/>
      <c r="K15" s="10"/>
      <c r="L15" s="10"/>
      <c r="M15" s="7"/>
      <c r="N15" s="1" t="s">
        <v>100</v>
      </c>
      <c r="O15" s="1" t="s">
        <v>50</v>
      </c>
      <c r="P15" s="1" t="s">
        <v>50</v>
      </c>
      <c r="Q15" s="1" t="s">
        <v>55</v>
      </c>
      <c r="R15" s="1" t="s">
        <v>61</v>
      </c>
      <c r="S15" s="1" t="s">
        <v>61</v>
      </c>
      <c r="T15" s="1" t="s">
        <v>60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1" t="s">
        <v>50</v>
      </c>
      <c r="AS15" s="1" t="s">
        <v>50</v>
      </c>
      <c r="AT15" s="2"/>
      <c r="AU15" s="1" t="s">
        <v>101</v>
      </c>
      <c r="AV15" s="2">
        <v>5</v>
      </c>
    </row>
    <row r="16" spans="1:48" ht="30" customHeight="1">
      <c r="A16" s="7" t="s">
        <v>98</v>
      </c>
      <c r="B16" s="7" t="s">
        <v>71</v>
      </c>
      <c r="C16" s="7" t="s">
        <v>68</v>
      </c>
      <c r="D16" s="8">
        <v>1</v>
      </c>
      <c r="E16" s="10"/>
      <c r="F16" s="10"/>
      <c r="G16" s="10"/>
      <c r="H16" s="10"/>
      <c r="I16" s="10"/>
      <c r="J16" s="10"/>
      <c r="K16" s="10"/>
      <c r="L16" s="10"/>
      <c r="M16" s="7"/>
      <c r="N16" s="1" t="s">
        <v>102</v>
      </c>
      <c r="O16" s="1" t="s">
        <v>50</v>
      </c>
      <c r="P16" s="1" t="s">
        <v>50</v>
      </c>
      <c r="Q16" s="1" t="s">
        <v>55</v>
      </c>
      <c r="R16" s="1" t="s">
        <v>61</v>
      </c>
      <c r="S16" s="1" t="s">
        <v>61</v>
      </c>
      <c r="T16" s="1" t="s">
        <v>60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1" t="s">
        <v>50</v>
      </c>
      <c r="AS16" s="1" t="s">
        <v>50</v>
      </c>
      <c r="AT16" s="2"/>
      <c r="AU16" s="1" t="s">
        <v>103</v>
      </c>
      <c r="AV16" s="2">
        <v>4</v>
      </c>
    </row>
    <row r="17" spans="1:48" ht="30" customHeight="1">
      <c r="A17" s="7" t="s">
        <v>104</v>
      </c>
      <c r="B17" s="7" t="s">
        <v>105</v>
      </c>
      <c r="C17" s="7" t="s">
        <v>106</v>
      </c>
      <c r="D17" s="8">
        <v>1</v>
      </c>
      <c r="E17" s="10"/>
      <c r="F17" s="10"/>
      <c r="G17" s="10"/>
      <c r="H17" s="10"/>
      <c r="I17" s="10"/>
      <c r="J17" s="10"/>
      <c r="K17" s="10"/>
      <c r="L17" s="10"/>
      <c r="M17" s="7"/>
      <c r="N17" s="1" t="s">
        <v>107</v>
      </c>
      <c r="O17" s="1" t="s">
        <v>50</v>
      </c>
      <c r="P17" s="1" t="s">
        <v>50</v>
      </c>
      <c r="Q17" s="1" t="s">
        <v>55</v>
      </c>
      <c r="R17" s="1" t="s">
        <v>61</v>
      </c>
      <c r="S17" s="1" t="s">
        <v>61</v>
      </c>
      <c r="T17" s="1" t="s">
        <v>60</v>
      </c>
      <c r="U17" s="2"/>
      <c r="V17" s="2"/>
      <c r="W17" s="2"/>
      <c r="X17" s="2">
        <v>1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1" t="s">
        <v>50</v>
      </c>
      <c r="AS17" s="1" t="s">
        <v>50</v>
      </c>
      <c r="AT17" s="2"/>
      <c r="AU17" s="1" t="s">
        <v>108</v>
      </c>
      <c r="AV17" s="2">
        <v>16</v>
      </c>
    </row>
    <row r="18" spans="1:48" ht="30" customHeight="1">
      <c r="A18" s="7" t="s">
        <v>109</v>
      </c>
      <c r="B18" s="7" t="s">
        <v>105</v>
      </c>
      <c r="C18" s="7" t="s">
        <v>106</v>
      </c>
      <c r="D18" s="8">
        <v>2</v>
      </c>
      <c r="E18" s="10"/>
      <c r="F18" s="10"/>
      <c r="G18" s="10"/>
      <c r="H18" s="10"/>
      <c r="I18" s="10"/>
      <c r="J18" s="10"/>
      <c r="K18" s="10"/>
      <c r="L18" s="10"/>
      <c r="M18" s="7"/>
      <c r="N18" s="1" t="s">
        <v>110</v>
      </c>
      <c r="O18" s="1" t="s">
        <v>50</v>
      </c>
      <c r="P18" s="1" t="s">
        <v>50</v>
      </c>
      <c r="Q18" s="1" t="s">
        <v>55</v>
      </c>
      <c r="R18" s="1" t="s">
        <v>61</v>
      </c>
      <c r="S18" s="1" t="s">
        <v>61</v>
      </c>
      <c r="T18" s="1" t="s">
        <v>60</v>
      </c>
      <c r="U18" s="2"/>
      <c r="V18" s="2"/>
      <c r="W18" s="2"/>
      <c r="X18" s="2">
        <v>1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1" t="s">
        <v>50</v>
      </c>
      <c r="AS18" s="1" t="s">
        <v>50</v>
      </c>
      <c r="AT18" s="2"/>
      <c r="AU18" s="1" t="s">
        <v>111</v>
      </c>
      <c r="AV18" s="2">
        <v>17</v>
      </c>
    </row>
    <row r="19" spans="1:48" ht="30" customHeight="1">
      <c r="A19" s="7" t="s">
        <v>112</v>
      </c>
      <c r="B19" s="7" t="s">
        <v>113</v>
      </c>
      <c r="C19" s="7" t="s">
        <v>114</v>
      </c>
      <c r="D19" s="8">
        <v>1</v>
      </c>
      <c r="E19" s="10"/>
      <c r="F19" s="10"/>
      <c r="G19" s="10"/>
      <c r="H19" s="10"/>
      <c r="I19" s="10"/>
      <c r="J19" s="10"/>
      <c r="K19" s="10"/>
      <c r="L19" s="10"/>
      <c r="M19" s="7"/>
      <c r="N19" s="1" t="s">
        <v>115</v>
      </c>
      <c r="O19" s="1" t="s">
        <v>50</v>
      </c>
      <c r="P19" s="1" t="s">
        <v>50</v>
      </c>
      <c r="Q19" s="1" t="s">
        <v>55</v>
      </c>
      <c r="R19" s="1" t="s">
        <v>61</v>
      </c>
      <c r="S19" s="1" t="s">
        <v>61</v>
      </c>
      <c r="T19" s="1" t="s">
        <v>61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" t="s">
        <v>50</v>
      </c>
      <c r="AS19" s="1" t="s">
        <v>50</v>
      </c>
      <c r="AT19" s="2"/>
      <c r="AU19" s="1" t="s">
        <v>116</v>
      </c>
      <c r="AV19" s="2">
        <v>66</v>
      </c>
    </row>
    <row r="20" spans="1:48" ht="30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48" ht="30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48" ht="30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48" ht="3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48" ht="30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48" ht="3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48" ht="30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48" ht="30" customHeight="1">
      <c r="A27" s="7" t="s">
        <v>117</v>
      </c>
      <c r="B27" s="8"/>
      <c r="C27" s="8"/>
      <c r="D27" s="8"/>
      <c r="E27" s="8"/>
      <c r="F27" s="10"/>
      <c r="G27" s="8"/>
      <c r="H27" s="10"/>
      <c r="I27" s="8"/>
      <c r="J27" s="10"/>
      <c r="K27" s="8"/>
      <c r="L27" s="10"/>
      <c r="M27" s="8"/>
      <c r="N27" t="s">
        <v>118</v>
      </c>
    </row>
    <row r="28" spans="1:48" ht="30" customHeight="1">
      <c r="A28" s="7" t="s">
        <v>119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"/>
      <c r="O28" s="2"/>
      <c r="P28" s="2"/>
      <c r="Q28" s="1" t="s">
        <v>120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30" customHeight="1">
      <c r="A29" s="7" t="s">
        <v>121</v>
      </c>
      <c r="B29" s="7" t="s">
        <v>122</v>
      </c>
      <c r="C29" s="7" t="s">
        <v>123</v>
      </c>
      <c r="D29" s="8">
        <v>39</v>
      </c>
      <c r="E29" s="10"/>
      <c r="F29" s="10"/>
      <c r="G29" s="10"/>
      <c r="H29" s="10"/>
      <c r="I29" s="10"/>
      <c r="J29" s="10"/>
      <c r="K29" s="10"/>
      <c r="L29" s="10"/>
      <c r="M29" s="7"/>
      <c r="N29" s="1" t="s">
        <v>124</v>
      </c>
      <c r="O29" s="1" t="s">
        <v>50</v>
      </c>
      <c r="P29" s="1" t="s">
        <v>50</v>
      </c>
      <c r="Q29" s="1" t="s">
        <v>120</v>
      </c>
      <c r="R29" s="1" t="s">
        <v>61</v>
      </c>
      <c r="S29" s="1" t="s">
        <v>61</v>
      </c>
      <c r="T29" s="1" t="s">
        <v>60</v>
      </c>
      <c r="U29" s="2"/>
      <c r="V29" s="2"/>
      <c r="W29" s="2"/>
      <c r="X29" s="2">
        <v>1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" t="s">
        <v>50</v>
      </c>
      <c r="AS29" s="1" t="s">
        <v>50</v>
      </c>
      <c r="AT29" s="2"/>
      <c r="AU29" s="1" t="s">
        <v>125</v>
      </c>
      <c r="AV29" s="2">
        <v>19</v>
      </c>
    </row>
    <row r="30" spans="1:48" ht="30" customHeight="1">
      <c r="A30" s="7" t="s">
        <v>121</v>
      </c>
      <c r="B30" s="7" t="s">
        <v>126</v>
      </c>
      <c r="C30" s="7" t="s">
        <v>123</v>
      </c>
      <c r="D30" s="8">
        <v>16</v>
      </c>
      <c r="E30" s="10"/>
      <c r="F30" s="10"/>
      <c r="G30" s="10"/>
      <c r="H30" s="10"/>
      <c r="I30" s="10"/>
      <c r="J30" s="10"/>
      <c r="K30" s="10"/>
      <c r="L30" s="10"/>
      <c r="M30" s="7"/>
      <c r="N30" s="1" t="s">
        <v>127</v>
      </c>
      <c r="O30" s="1" t="s">
        <v>50</v>
      </c>
      <c r="P30" s="1" t="s">
        <v>50</v>
      </c>
      <c r="Q30" s="1" t="s">
        <v>120</v>
      </c>
      <c r="R30" s="1" t="s">
        <v>61</v>
      </c>
      <c r="S30" s="1" t="s">
        <v>61</v>
      </c>
      <c r="T30" s="1" t="s">
        <v>60</v>
      </c>
      <c r="U30" s="2"/>
      <c r="V30" s="2"/>
      <c r="W30" s="2"/>
      <c r="X30" s="2">
        <v>1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 t="s">
        <v>50</v>
      </c>
      <c r="AS30" s="1" t="s">
        <v>50</v>
      </c>
      <c r="AT30" s="2"/>
      <c r="AU30" s="1" t="s">
        <v>128</v>
      </c>
      <c r="AV30" s="2">
        <v>20</v>
      </c>
    </row>
    <row r="31" spans="1:48" ht="30" customHeight="1">
      <c r="A31" s="7" t="s">
        <v>129</v>
      </c>
      <c r="B31" s="7" t="s">
        <v>130</v>
      </c>
      <c r="C31" s="7" t="s">
        <v>114</v>
      </c>
      <c r="D31" s="8">
        <v>1</v>
      </c>
      <c r="E31" s="10"/>
      <c r="F31" s="10"/>
      <c r="G31" s="10"/>
      <c r="H31" s="10"/>
      <c r="I31" s="10"/>
      <c r="J31" s="10"/>
      <c r="K31" s="10"/>
      <c r="L31" s="10"/>
      <c r="M31" s="7"/>
      <c r="N31" s="1" t="s">
        <v>115</v>
      </c>
      <c r="O31" s="1" t="s">
        <v>50</v>
      </c>
      <c r="P31" s="1" t="s">
        <v>50</v>
      </c>
      <c r="Q31" s="1" t="s">
        <v>120</v>
      </c>
      <c r="R31" s="1" t="s">
        <v>61</v>
      </c>
      <c r="S31" s="1" t="s">
        <v>61</v>
      </c>
      <c r="T31" s="1" t="s">
        <v>61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 t="s">
        <v>50</v>
      </c>
      <c r="AS31" s="1" t="s">
        <v>50</v>
      </c>
      <c r="AT31" s="2"/>
      <c r="AU31" s="1" t="s">
        <v>131</v>
      </c>
      <c r="AV31" s="2">
        <v>67</v>
      </c>
    </row>
    <row r="32" spans="1:48" ht="30" customHeight="1">
      <c r="A32" s="7" t="s">
        <v>132</v>
      </c>
      <c r="B32" s="7" t="s">
        <v>133</v>
      </c>
      <c r="C32" s="7" t="s">
        <v>123</v>
      </c>
      <c r="D32" s="8">
        <v>36.5</v>
      </c>
      <c r="E32" s="10"/>
      <c r="F32" s="10"/>
      <c r="G32" s="10"/>
      <c r="H32" s="10"/>
      <c r="I32" s="10"/>
      <c r="J32" s="10"/>
      <c r="K32" s="10"/>
      <c r="L32" s="10"/>
      <c r="M32" s="7"/>
      <c r="N32" s="1" t="s">
        <v>134</v>
      </c>
      <c r="O32" s="1" t="s">
        <v>50</v>
      </c>
      <c r="P32" s="1" t="s">
        <v>50</v>
      </c>
      <c r="Q32" s="1" t="s">
        <v>120</v>
      </c>
      <c r="R32" s="1" t="s">
        <v>60</v>
      </c>
      <c r="S32" s="1" t="s">
        <v>61</v>
      </c>
      <c r="T32" s="1" t="s">
        <v>61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" t="s">
        <v>50</v>
      </c>
      <c r="AS32" s="1" t="s">
        <v>50</v>
      </c>
      <c r="AT32" s="2"/>
      <c r="AU32" s="1" t="s">
        <v>135</v>
      </c>
      <c r="AV32" s="2">
        <v>21</v>
      </c>
    </row>
    <row r="33" spans="1:48" ht="30" customHeight="1">
      <c r="A33" s="7" t="s">
        <v>132</v>
      </c>
      <c r="B33" s="7" t="s">
        <v>136</v>
      </c>
      <c r="C33" s="7" t="s">
        <v>123</v>
      </c>
      <c r="D33" s="8">
        <v>14.4</v>
      </c>
      <c r="E33" s="10"/>
      <c r="F33" s="10"/>
      <c r="G33" s="10"/>
      <c r="H33" s="10"/>
      <c r="I33" s="10"/>
      <c r="J33" s="10"/>
      <c r="K33" s="10"/>
      <c r="L33" s="10"/>
      <c r="M33" s="7"/>
      <c r="N33" s="1" t="s">
        <v>137</v>
      </c>
      <c r="O33" s="1" t="s">
        <v>50</v>
      </c>
      <c r="P33" s="1" t="s">
        <v>50</v>
      </c>
      <c r="Q33" s="1" t="s">
        <v>120</v>
      </c>
      <c r="R33" s="1" t="s">
        <v>60</v>
      </c>
      <c r="S33" s="1" t="s">
        <v>61</v>
      </c>
      <c r="T33" s="1" t="s">
        <v>61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1" t="s">
        <v>50</v>
      </c>
      <c r="AS33" s="1" t="s">
        <v>50</v>
      </c>
      <c r="AT33" s="2"/>
      <c r="AU33" s="1" t="s">
        <v>138</v>
      </c>
      <c r="AV33" s="2">
        <v>22</v>
      </c>
    </row>
    <row r="34" spans="1:48" ht="30" customHeight="1">
      <c r="A34" s="7" t="s">
        <v>139</v>
      </c>
      <c r="B34" s="7" t="s">
        <v>140</v>
      </c>
      <c r="C34" s="7" t="s">
        <v>68</v>
      </c>
      <c r="D34" s="8">
        <v>21</v>
      </c>
      <c r="E34" s="10"/>
      <c r="F34" s="10"/>
      <c r="G34" s="10"/>
      <c r="H34" s="10"/>
      <c r="I34" s="10"/>
      <c r="J34" s="10"/>
      <c r="K34" s="10"/>
      <c r="L34" s="10"/>
      <c r="M34" s="7"/>
      <c r="N34" s="1" t="s">
        <v>141</v>
      </c>
      <c r="O34" s="1" t="s">
        <v>50</v>
      </c>
      <c r="P34" s="1" t="s">
        <v>50</v>
      </c>
      <c r="Q34" s="1" t="s">
        <v>120</v>
      </c>
      <c r="R34" s="1" t="s">
        <v>61</v>
      </c>
      <c r="S34" s="1" t="s">
        <v>61</v>
      </c>
      <c r="T34" s="1" t="s">
        <v>60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1" t="s">
        <v>50</v>
      </c>
      <c r="AS34" s="1" t="s">
        <v>50</v>
      </c>
      <c r="AT34" s="2"/>
      <c r="AU34" s="1" t="s">
        <v>142</v>
      </c>
      <c r="AV34" s="2">
        <v>23</v>
      </c>
    </row>
    <row r="35" spans="1:48" ht="30" customHeight="1">
      <c r="A35" s="7" t="s">
        <v>139</v>
      </c>
      <c r="B35" s="7" t="s">
        <v>143</v>
      </c>
      <c r="C35" s="7" t="s">
        <v>68</v>
      </c>
      <c r="D35" s="8">
        <v>9</v>
      </c>
      <c r="E35" s="10"/>
      <c r="F35" s="10"/>
      <c r="G35" s="10"/>
      <c r="H35" s="10"/>
      <c r="I35" s="10"/>
      <c r="J35" s="10"/>
      <c r="K35" s="10"/>
      <c r="L35" s="10"/>
      <c r="M35" s="7"/>
      <c r="N35" s="1" t="s">
        <v>144</v>
      </c>
      <c r="O35" s="1" t="s">
        <v>50</v>
      </c>
      <c r="P35" s="1" t="s">
        <v>50</v>
      </c>
      <c r="Q35" s="1" t="s">
        <v>120</v>
      </c>
      <c r="R35" s="1" t="s">
        <v>61</v>
      </c>
      <c r="S35" s="1" t="s">
        <v>61</v>
      </c>
      <c r="T35" s="1" t="s">
        <v>60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1" t="s">
        <v>50</v>
      </c>
      <c r="AS35" s="1" t="s">
        <v>50</v>
      </c>
      <c r="AT35" s="2"/>
      <c r="AU35" s="1" t="s">
        <v>145</v>
      </c>
      <c r="AV35" s="2">
        <v>24</v>
      </c>
    </row>
    <row r="36" spans="1:48" ht="30" customHeight="1">
      <c r="A36" s="7" t="s">
        <v>139</v>
      </c>
      <c r="B36" s="7" t="s">
        <v>146</v>
      </c>
      <c r="C36" s="7" t="s">
        <v>68</v>
      </c>
      <c r="D36" s="8">
        <v>11</v>
      </c>
      <c r="E36" s="10"/>
      <c r="F36" s="10"/>
      <c r="G36" s="10"/>
      <c r="H36" s="10"/>
      <c r="I36" s="10"/>
      <c r="J36" s="10"/>
      <c r="K36" s="10"/>
      <c r="L36" s="10"/>
      <c r="M36" s="7"/>
      <c r="N36" s="1" t="s">
        <v>147</v>
      </c>
      <c r="O36" s="1" t="s">
        <v>50</v>
      </c>
      <c r="P36" s="1" t="s">
        <v>50</v>
      </c>
      <c r="Q36" s="1" t="s">
        <v>120</v>
      </c>
      <c r="R36" s="1" t="s">
        <v>61</v>
      </c>
      <c r="S36" s="1" t="s">
        <v>61</v>
      </c>
      <c r="T36" s="1" t="s">
        <v>60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 t="s">
        <v>50</v>
      </c>
      <c r="AS36" s="1" t="s">
        <v>50</v>
      </c>
      <c r="AT36" s="2"/>
      <c r="AU36" s="1" t="s">
        <v>148</v>
      </c>
      <c r="AV36" s="2">
        <v>25</v>
      </c>
    </row>
    <row r="37" spans="1:48" ht="30" customHeight="1">
      <c r="A37" s="7" t="s">
        <v>139</v>
      </c>
      <c r="B37" s="7" t="s">
        <v>149</v>
      </c>
      <c r="C37" s="7" t="s">
        <v>68</v>
      </c>
      <c r="D37" s="8">
        <v>9</v>
      </c>
      <c r="E37" s="10"/>
      <c r="F37" s="10"/>
      <c r="G37" s="10"/>
      <c r="H37" s="10"/>
      <c r="I37" s="10"/>
      <c r="J37" s="10"/>
      <c r="K37" s="10"/>
      <c r="L37" s="10"/>
      <c r="M37" s="7"/>
      <c r="N37" s="1" t="s">
        <v>150</v>
      </c>
      <c r="O37" s="1" t="s">
        <v>50</v>
      </c>
      <c r="P37" s="1" t="s">
        <v>50</v>
      </c>
      <c r="Q37" s="1" t="s">
        <v>120</v>
      </c>
      <c r="R37" s="1" t="s">
        <v>61</v>
      </c>
      <c r="S37" s="1" t="s">
        <v>61</v>
      </c>
      <c r="T37" s="1" t="s">
        <v>60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1" t="s">
        <v>50</v>
      </c>
      <c r="AS37" s="1" t="s">
        <v>50</v>
      </c>
      <c r="AT37" s="2"/>
      <c r="AU37" s="1" t="s">
        <v>151</v>
      </c>
      <c r="AV37" s="2">
        <v>26</v>
      </c>
    </row>
    <row r="38" spans="1:48" ht="30" customHeight="1">
      <c r="A38" s="7" t="s">
        <v>139</v>
      </c>
      <c r="B38" s="7" t="s">
        <v>152</v>
      </c>
      <c r="C38" s="7" t="s">
        <v>68</v>
      </c>
      <c r="D38" s="8">
        <v>11</v>
      </c>
      <c r="E38" s="10"/>
      <c r="F38" s="10"/>
      <c r="G38" s="10"/>
      <c r="H38" s="10"/>
      <c r="I38" s="10"/>
      <c r="J38" s="10"/>
      <c r="K38" s="10"/>
      <c r="L38" s="10"/>
      <c r="M38" s="7"/>
      <c r="N38" s="1" t="s">
        <v>153</v>
      </c>
      <c r="O38" s="1" t="s">
        <v>50</v>
      </c>
      <c r="P38" s="1" t="s">
        <v>50</v>
      </c>
      <c r="Q38" s="1" t="s">
        <v>120</v>
      </c>
      <c r="R38" s="1" t="s">
        <v>61</v>
      </c>
      <c r="S38" s="1" t="s">
        <v>61</v>
      </c>
      <c r="T38" s="1" t="s">
        <v>60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1" t="s">
        <v>50</v>
      </c>
      <c r="AS38" s="1" t="s">
        <v>50</v>
      </c>
      <c r="AT38" s="2"/>
      <c r="AU38" s="1" t="s">
        <v>154</v>
      </c>
      <c r="AV38" s="2">
        <v>27</v>
      </c>
    </row>
    <row r="39" spans="1:48" ht="30" customHeight="1">
      <c r="A39" s="7" t="s">
        <v>139</v>
      </c>
      <c r="B39" s="7" t="s">
        <v>155</v>
      </c>
      <c r="C39" s="7" t="s">
        <v>68</v>
      </c>
      <c r="D39" s="8">
        <v>9</v>
      </c>
      <c r="E39" s="10"/>
      <c r="F39" s="10"/>
      <c r="G39" s="10"/>
      <c r="H39" s="10"/>
      <c r="I39" s="10"/>
      <c r="J39" s="10"/>
      <c r="K39" s="10"/>
      <c r="L39" s="10"/>
      <c r="M39" s="7"/>
      <c r="N39" s="1" t="s">
        <v>156</v>
      </c>
      <c r="O39" s="1" t="s">
        <v>50</v>
      </c>
      <c r="P39" s="1" t="s">
        <v>50</v>
      </c>
      <c r="Q39" s="1" t="s">
        <v>120</v>
      </c>
      <c r="R39" s="1" t="s">
        <v>61</v>
      </c>
      <c r="S39" s="1" t="s">
        <v>61</v>
      </c>
      <c r="T39" s="1" t="s">
        <v>60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1" t="s">
        <v>50</v>
      </c>
      <c r="AS39" s="1" t="s">
        <v>50</v>
      </c>
      <c r="AT39" s="2"/>
      <c r="AU39" s="1" t="s">
        <v>157</v>
      </c>
      <c r="AV39" s="2">
        <v>28</v>
      </c>
    </row>
    <row r="40" spans="1:48" ht="30" customHeight="1">
      <c r="A40" s="7" t="s">
        <v>139</v>
      </c>
      <c r="B40" s="7" t="s">
        <v>158</v>
      </c>
      <c r="C40" s="7" t="s">
        <v>68</v>
      </c>
      <c r="D40" s="8">
        <v>11</v>
      </c>
      <c r="E40" s="10"/>
      <c r="F40" s="10"/>
      <c r="G40" s="10"/>
      <c r="H40" s="10"/>
      <c r="I40" s="10"/>
      <c r="J40" s="10"/>
      <c r="K40" s="10"/>
      <c r="L40" s="10"/>
      <c r="M40" s="7"/>
      <c r="N40" s="1" t="s">
        <v>159</v>
      </c>
      <c r="O40" s="1" t="s">
        <v>50</v>
      </c>
      <c r="P40" s="1" t="s">
        <v>50</v>
      </c>
      <c r="Q40" s="1" t="s">
        <v>120</v>
      </c>
      <c r="R40" s="1" t="s">
        <v>61</v>
      </c>
      <c r="S40" s="1" t="s">
        <v>61</v>
      </c>
      <c r="T40" s="1" t="s">
        <v>60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1" t="s">
        <v>50</v>
      </c>
      <c r="AS40" s="1" t="s">
        <v>50</v>
      </c>
      <c r="AT40" s="2"/>
      <c r="AU40" s="1" t="s">
        <v>160</v>
      </c>
      <c r="AV40" s="2">
        <v>29</v>
      </c>
    </row>
    <row r="41" spans="1:48" ht="30" customHeight="1">
      <c r="A41" s="7" t="s">
        <v>139</v>
      </c>
      <c r="B41" s="7" t="s">
        <v>161</v>
      </c>
      <c r="C41" s="7" t="s">
        <v>68</v>
      </c>
      <c r="D41" s="8">
        <v>9</v>
      </c>
      <c r="E41" s="10"/>
      <c r="F41" s="10"/>
      <c r="G41" s="10"/>
      <c r="H41" s="10"/>
      <c r="I41" s="10"/>
      <c r="J41" s="10"/>
      <c r="K41" s="10"/>
      <c r="L41" s="10"/>
      <c r="M41" s="7"/>
      <c r="N41" s="1" t="s">
        <v>162</v>
      </c>
      <c r="O41" s="1" t="s">
        <v>50</v>
      </c>
      <c r="P41" s="1" t="s">
        <v>50</v>
      </c>
      <c r="Q41" s="1" t="s">
        <v>120</v>
      </c>
      <c r="R41" s="1" t="s">
        <v>61</v>
      </c>
      <c r="S41" s="1" t="s">
        <v>61</v>
      </c>
      <c r="T41" s="1" t="s">
        <v>60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" t="s">
        <v>50</v>
      </c>
      <c r="AS41" s="1" t="s">
        <v>50</v>
      </c>
      <c r="AT41" s="2"/>
      <c r="AU41" s="1" t="s">
        <v>163</v>
      </c>
      <c r="AV41" s="2">
        <v>30</v>
      </c>
    </row>
    <row r="42" spans="1:48" ht="30" customHeight="1">
      <c r="A42" s="7" t="s">
        <v>139</v>
      </c>
      <c r="B42" s="7" t="s">
        <v>164</v>
      </c>
      <c r="C42" s="7" t="s">
        <v>68</v>
      </c>
      <c r="D42" s="8">
        <v>11</v>
      </c>
      <c r="E42" s="10"/>
      <c r="F42" s="10"/>
      <c r="G42" s="10"/>
      <c r="H42" s="10"/>
      <c r="I42" s="10"/>
      <c r="J42" s="10"/>
      <c r="K42" s="10"/>
      <c r="L42" s="10"/>
      <c r="M42" s="7"/>
      <c r="N42" s="1" t="s">
        <v>165</v>
      </c>
      <c r="O42" s="1" t="s">
        <v>50</v>
      </c>
      <c r="P42" s="1" t="s">
        <v>50</v>
      </c>
      <c r="Q42" s="1" t="s">
        <v>120</v>
      </c>
      <c r="R42" s="1" t="s">
        <v>61</v>
      </c>
      <c r="S42" s="1" t="s">
        <v>61</v>
      </c>
      <c r="T42" s="1" t="s">
        <v>60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1" t="s">
        <v>50</v>
      </c>
      <c r="AS42" s="1" t="s">
        <v>50</v>
      </c>
      <c r="AT42" s="2"/>
      <c r="AU42" s="1" t="s">
        <v>166</v>
      </c>
      <c r="AV42" s="2">
        <v>31</v>
      </c>
    </row>
    <row r="43" spans="1:48" ht="30" customHeight="1">
      <c r="A43" s="7" t="s">
        <v>139</v>
      </c>
      <c r="B43" s="7" t="s">
        <v>167</v>
      </c>
      <c r="C43" s="7" t="s">
        <v>68</v>
      </c>
      <c r="D43" s="8">
        <v>11</v>
      </c>
      <c r="E43" s="10"/>
      <c r="F43" s="10"/>
      <c r="G43" s="10"/>
      <c r="H43" s="10"/>
      <c r="I43" s="10"/>
      <c r="J43" s="10"/>
      <c r="K43" s="10"/>
      <c r="L43" s="10"/>
      <c r="M43" s="7"/>
      <c r="N43" s="1" t="s">
        <v>168</v>
      </c>
      <c r="O43" s="1" t="s">
        <v>50</v>
      </c>
      <c r="P43" s="1" t="s">
        <v>50</v>
      </c>
      <c r="Q43" s="1" t="s">
        <v>120</v>
      </c>
      <c r="R43" s="1" t="s">
        <v>61</v>
      </c>
      <c r="S43" s="1" t="s">
        <v>61</v>
      </c>
      <c r="T43" s="1" t="s">
        <v>60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1" t="s">
        <v>50</v>
      </c>
      <c r="AS43" s="1" t="s">
        <v>50</v>
      </c>
      <c r="AT43" s="2"/>
      <c r="AU43" s="1" t="s">
        <v>169</v>
      </c>
      <c r="AV43" s="2">
        <v>32</v>
      </c>
    </row>
    <row r="44" spans="1:48" ht="30" customHeight="1">
      <c r="A44" s="7" t="s">
        <v>170</v>
      </c>
      <c r="B44" s="7" t="s">
        <v>171</v>
      </c>
      <c r="C44" s="7" t="s">
        <v>68</v>
      </c>
      <c r="D44" s="8">
        <v>11</v>
      </c>
      <c r="E44" s="10"/>
      <c r="F44" s="10"/>
      <c r="G44" s="10"/>
      <c r="H44" s="10"/>
      <c r="I44" s="10"/>
      <c r="J44" s="10"/>
      <c r="K44" s="10"/>
      <c r="L44" s="10"/>
      <c r="M44" s="7"/>
      <c r="N44" s="1" t="s">
        <v>172</v>
      </c>
      <c r="O44" s="1" t="s">
        <v>50</v>
      </c>
      <c r="P44" s="1" t="s">
        <v>50</v>
      </c>
      <c r="Q44" s="1" t="s">
        <v>120</v>
      </c>
      <c r="R44" s="1" t="s">
        <v>61</v>
      </c>
      <c r="S44" s="1" t="s">
        <v>61</v>
      </c>
      <c r="T44" s="1" t="s">
        <v>60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1" t="s">
        <v>50</v>
      </c>
      <c r="AS44" s="1" t="s">
        <v>50</v>
      </c>
      <c r="AT44" s="2"/>
      <c r="AU44" s="1" t="s">
        <v>173</v>
      </c>
      <c r="AV44" s="2">
        <v>33</v>
      </c>
    </row>
    <row r="45" spans="1:48" ht="30" customHeight="1">
      <c r="A45" s="7" t="s">
        <v>170</v>
      </c>
      <c r="B45" s="7" t="s">
        <v>174</v>
      </c>
      <c r="C45" s="7" t="s">
        <v>68</v>
      </c>
      <c r="D45" s="8">
        <v>9</v>
      </c>
      <c r="E45" s="10"/>
      <c r="F45" s="10"/>
      <c r="G45" s="10"/>
      <c r="H45" s="10"/>
      <c r="I45" s="10"/>
      <c r="J45" s="10"/>
      <c r="K45" s="10"/>
      <c r="L45" s="10"/>
      <c r="M45" s="7"/>
      <c r="N45" s="1" t="s">
        <v>175</v>
      </c>
      <c r="O45" s="1" t="s">
        <v>50</v>
      </c>
      <c r="P45" s="1" t="s">
        <v>50</v>
      </c>
      <c r="Q45" s="1" t="s">
        <v>120</v>
      </c>
      <c r="R45" s="1" t="s">
        <v>61</v>
      </c>
      <c r="S45" s="1" t="s">
        <v>61</v>
      </c>
      <c r="T45" s="1" t="s">
        <v>60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 t="s">
        <v>50</v>
      </c>
      <c r="AS45" s="1" t="s">
        <v>50</v>
      </c>
      <c r="AT45" s="2"/>
      <c r="AU45" s="1" t="s">
        <v>176</v>
      </c>
      <c r="AV45" s="2">
        <v>34</v>
      </c>
    </row>
    <row r="46" spans="1:48" ht="30" customHeight="1">
      <c r="A46" s="7" t="s">
        <v>170</v>
      </c>
      <c r="B46" s="7" t="s">
        <v>177</v>
      </c>
      <c r="C46" s="7" t="s">
        <v>68</v>
      </c>
      <c r="D46" s="8">
        <v>11</v>
      </c>
      <c r="E46" s="10"/>
      <c r="F46" s="10"/>
      <c r="G46" s="10"/>
      <c r="H46" s="10"/>
      <c r="I46" s="10"/>
      <c r="J46" s="10"/>
      <c r="K46" s="10"/>
      <c r="L46" s="10"/>
      <c r="M46" s="7"/>
      <c r="N46" s="1" t="s">
        <v>178</v>
      </c>
      <c r="O46" s="1" t="s">
        <v>50</v>
      </c>
      <c r="P46" s="1" t="s">
        <v>50</v>
      </c>
      <c r="Q46" s="1" t="s">
        <v>120</v>
      </c>
      <c r="R46" s="1" t="s">
        <v>61</v>
      </c>
      <c r="S46" s="1" t="s">
        <v>61</v>
      </c>
      <c r="T46" s="1" t="s">
        <v>60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1" t="s">
        <v>50</v>
      </c>
      <c r="AS46" s="1" t="s">
        <v>50</v>
      </c>
      <c r="AT46" s="2"/>
      <c r="AU46" s="1" t="s">
        <v>179</v>
      </c>
      <c r="AV46" s="2">
        <v>35</v>
      </c>
    </row>
    <row r="47" spans="1:48" ht="30" customHeight="1">
      <c r="A47" s="7" t="s">
        <v>170</v>
      </c>
      <c r="B47" s="7" t="s">
        <v>180</v>
      </c>
      <c r="C47" s="7" t="s">
        <v>68</v>
      </c>
      <c r="D47" s="8">
        <v>9</v>
      </c>
      <c r="E47" s="10"/>
      <c r="F47" s="10"/>
      <c r="G47" s="10"/>
      <c r="H47" s="10"/>
      <c r="I47" s="10"/>
      <c r="J47" s="10"/>
      <c r="K47" s="10"/>
      <c r="L47" s="10"/>
      <c r="M47" s="7"/>
      <c r="N47" s="1" t="s">
        <v>181</v>
      </c>
      <c r="O47" s="1" t="s">
        <v>50</v>
      </c>
      <c r="P47" s="1" t="s">
        <v>50</v>
      </c>
      <c r="Q47" s="1" t="s">
        <v>120</v>
      </c>
      <c r="R47" s="1" t="s">
        <v>61</v>
      </c>
      <c r="S47" s="1" t="s">
        <v>61</v>
      </c>
      <c r="T47" s="1" t="s">
        <v>60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1" t="s">
        <v>50</v>
      </c>
      <c r="AS47" s="1" t="s">
        <v>50</v>
      </c>
      <c r="AT47" s="2"/>
      <c r="AU47" s="1" t="s">
        <v>182</v>
      </c>
      <c r="AV47" s="2">
        <v>36</v>
      </c>
    </row>
    <row r="48" spans="1:48" ht="30" customHeight="1">
      <c r="A48" s="7" t="s">
        <v>170</v>
      </c>
      <c r="B48" s="7" t="s">
        <v>183</v>
      </c>
      <c r="C48" s="7" t="s">
        <v>68</v>
      </c>
      <c r="D48" s="8">
        <v>11</v>
      </c>
      <c r="E48" s="10"/>
      <c r="F48" s="10"/>
      <c r="G48" s="10"/>
      <c r="H48" s="10"/>
      <c r="I48" s="10"/>
      <c r="J48" s="10"/>
      <c r="K48" s="10"/>
      <c r="L48" s="10"/>
      <c r="M48" s="7"/>
      <c r="N48" s="1" t="s">
        <v>184</v>
      </c>
      <c r="O48" s="1" t="s">
        <v>50</v>
      </c>
      <c r="P48" s="1" t="s">
        <v>50</v>
      </c>
      <c r="Q48" s="1" t="s">
        <v>120</v>
      </c>
      <c r="R48" s="1" t="s">
        <v>61</v>
      </c>
      <c r="S48" s="1" t="s">
        <v>61</v>
      </c>
      <c r="T48" s="1" t="s">
        <v>60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1" t="s">
        <v>50</v>
      </c>
      <c r="AS48" s="1" t="s">
        <v>50</v>
      </c>
      <c r="AT48" s="2"/>
      <c r="AU48" s="1" t="s">
        <v>185</v>
      </c>
      <c r="AV48" s="2">
        <v>37</v>
      </c>
    </row>
    <row r="49" spans="1:48" ht="30" customHeight="1">
      <c r="A49" s="7" t="s">
        <v>170</v>
      </c>
      <c r="B49" s="7" t="s">
        <v>186</v>
      </c>
      <c r="C49" s="7" t="s">
        <v>68</v>
      </c>
      <c r="D49" s="8">
        <v>9</v>
      </c>
      <c r="E49" s="10"/>
      <c r="F49" s="10"/>
      <c r="G49" s="10"/>
      <c r="H49" s="10"/>
      <c r="I49" s="10"/>
      <c r="J49" s="10"/>
      <c r="K49" s="10"/>
      <c r="L49" s="10"/>
      <c r="M49" s="7"/>
      <c r="N49" s="1" t="s">
        <v>187</v>
      </c>
      <c r="O49" s="1" t="s">
        <v>50</v>
      </c>
      <c r="P49" s="1" t="s">
        <v>50</v>
      </c>
      <c r="Q49" s="1" t="s">
        <v>120</v>
      </c>
      <c r="R49" s="1" t="s">
        <v>61</v>
      </c>
      <c r="S49" s="1" t="s">
        <v>61</v>
      </c>
      <c r="T49" s="1" t="s">
        <v>60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1" t="s">
        <v>50</v>
      </c>
      <c r="AS49" s="1" t="s">
        <v>50</v>
      </c>
      <c r="AT49" s="2"/>
      <c r="AU49" s="1" t="s">
        <v>188</v>
      </c>
      <c r="AV49" s="2">
        <v>38</v>
      </c>
    </row>
    <row r="50" spans="1:48" ht="30" customHeight="1">
      <c r="A50" s="7" t="s">
        <v>189</v>
      </c>
      <c r="B50" s="7" t="s">
        <v>190</v>
      </c>
      <c r="C50" s="7" t="s">
        <v>68</v>
      </c>
      <c r="D50" s="8">
        <v>11</v>
      </c>
      <c r="E50" s="10"/>
      <c r="F50" s="10"/>
      <c r="G50" s="10"/>
      <c r="H50" s="10"/>
      <c r="I50" s="10"/>
      <c r="J50" s="10"/>
      <c r="K50" s="10"/>
      <c r="L50" s="10"/>
      <c r="M50" s="7"/>
      <c r="N50" s="1" t="s">
        <v>191</v>
      </c>
      <c r="O50" s="1" t="s">
        <v>50</v>
      </c>
      <c r="P50" s="1" t="s">
        <v>50</v>
      </c>
      <c r="Q50" s="1" t="s">
        <v>120</v>
      </c>
      <c r="R50" s="1" t="s">
        <v>61</v>
      </c>
      <c r="S50" s="1" t="s">
        <v>61</v>
      </c>
      <c r="T50" s="1" t="s">
        <v>60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1" t="s">
        <v>50</v>
      </c>
      <c r="AS50" s="1" t="s">
        <v>50</v>
      </c>
      <c r="AT50" s="2"/>
      <c r="AU50" s="1" t="s">
        <v>192</v>
      </c>
      <c r="AV50" s="2">
        <v>39</v>
      </c>
    </row>
    <row r="51" spans="1:48" ht="30" customHeight="1">
      <c r="A51" s="7" t="s">
        <v>189</v>
      </c>
      <c r="B51" s="7" t="s">
        <v>193</v>
      </c>
      <c r="C51" s="7" t="s">
        <v>68</v>
      </c>
      <c r="D51" s="8">
        <v>9</v>
      </c>
      <c r="E51" s="10"/>
      <c r="F51" s="10"/>
      <c r="G51" s="10"/>
      <c r="H51" s="10"/>
      <c r="I51" s="10"/>
      <c r="J51" s="10"/>
      <c r="K51" s="10"/>
      <c r="L51" s="10"/>
      <c r="M51" s="7"/>
      <c r="N51" s="1" t="s">
        <v>194</v>
      </c>
      <c r="O51" s="1" t="s">
        <v>50</v>
      </c>
      <c r="P51" s="1" t="s">
        <v>50</v>
      </c>
      <c r="Q51" s="1" t="s">
        <v>120</v>
      </c>
      <c r="R51" s="1" t="s">
        <v>61</v>
      </c>
      <c r="S51" s="1" t="s">
        <v>61</v>
      </c>
      <c r="T51" s="1" t="s">
        <v>60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1" t="s">
        <v>50</v>
      </c>
      <c r="AS51" s="1" t="s">
        <v>50</v>
      </c>
      <c r="AT51" s="2"/>
      <c r="AU51" s="1" t="s">
        <v>195</v>
      </c>
      <c r="AV51" s="2">
        <v>40</v>
      </c>
    </row>
    <row r="52" spans="1:48" ht="30" customHeight="1">
      <c r="A52" s="7" t="s">
        <v>170</v>
      </c>
      <c r="B52" s="7" t="s">
        <v>196</v>
      </c>
      <c r="C52" s="7" t="s">
        <v>68</v>
      </c>
      <c r="D52" s="8">
        <v>11</v>
      </c>
      <c r="E52" s="10"/>
      <c r="F52" s="10"/>
      <c r="G52" s="10"/>
      <c r="H52" s="10"/>
      <c r="I52" s="10"/>
      <c r="J52" s="10"/>
      <c r="K52" s="10"/>
      <c r="L52" s="10"/>
      <c r="M52" s="7"/>
      <c r="N52" s="1" t="s">
        <v>197</v>
      </c>
      <c r="O52" s="1" t="s">
        <v>50</v>
      </c>
      <c r="P52" s="1" t="s">
        <v>50</v>
      </c>
      <c r="Q52" s="1" t="s">
        <v>120</v>
      </c>
      <c r="R52" s="1" t="s">
        <v>61</v>
      </c>
      <c r="S52" s="1" t="s">
        <v>61</v>
      </c>
      <c r="T52" s="1" t="s">
        <v>60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 t="s">
        <v>50</v>
      </c>
      <c r="AS52" s="1" t="s">
        <v>50</v>
      </c>
      <c r="AT52" s="2"/>
      <c r="AU52" s="1" t="s">
        <v>198</v>
      </c>
      <c r="AV52" s="2">
        <v>41</v>
      </c>
    </row>
    <row r="53" spans="1:48" ht="30" customHeight="1">
      <c r="A53" s="7" t="s">
        <v>170</v>
      </c>
      <c r="B53" s="7" t="s">
        <v>199</v>
      </c>
      <c r="C53" s="7" t="s">
        <v>68</v>
      </c>
      <c r="D53" s="8">
        <v>9</v>
      </c>
      <c r="E53" s="10"/>
      <c r="F53" s="10"/>
      <c r="G53" s="10"/>
      <c r="H53" s="10"/>
      <c r="I53" s="10"/>
      <c r="J53" s="10"/>
      <c r="K53" s="10"/>
      <c r="L53" s="10"/>
      <c r="M53" s="7"/>
      <c r="N53" s="1" t="s">
        <v>200</v>
      </c>
      <c r="O53" s="1" t="s">
        <v>50</v>
      </c>
      <c r="P53" s="1" t="s">
        <v>50</v>
      </c>
      <c r="Q53" s="1" t="s">
        <v>120</v>
      </c>
      <c r="R53" s="1" t="s">
        <v>61</v>
      </c>
      <c r="S53" s="1" t="s">
        <v>61</v>
      </c>
      <c r="T53" s="1" t="s">
        <v>60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1" t="s">
        <v>50</v>
      </c>
      <c r="AS53" s="1" t="s">
        <v>50</v>
      </c>
      <c r="AT53" s="2"/>
      <c r="AU53" s="1" t="s">
        <v>201</v>
      </c>
      <c r="AV53" s="2">
        <v>42</v>
      </c>
    </row>
    <row r="54" spans="1:48" ht="30" customHeight="1">
      <c r="A54" s="7" t="s">
        <v>202</v>
      </c>
      <c r="B54" s="7" t="s">
        <v>203</v>
      </c>
      <c r="C54" s="7" t="s">
        <v>204</v>
      </c>
      <c r="D54" s="8">
        <v>11</v>
      </c>
      <c r="E54" s="10"/>
      <c r="F54" s="10"/>
      <c r="G54" s="10"/>
      <c r="H54" s="10"/>
      <c r="I54" s="10"/>
      <c r="J54" s="10"/>
      <c r="K54" s="10"/>
      <c r="L54" s="10"/>
      <c r="M54" s="7"/>
      <c r="N54" s="1" t="s">
        <v>205</v>
      </c>
      <c r="O54" s="1" t="s">
        <v>50</v>
      </c>
      <c r="P54" s="1" t="s">
        <v>50</v>
      </c>
      <c r="Q54" s="1" t="s">
        <v>120</v>
      </c>
      <c r="R54" s="1" t="s">
        <v>60</v>
      </c>
      <c r="S54" s="1" t="s">
        <v>61</v>
      </c>
      <c r="T54" s="1" t="s">
        <v>61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1" t="s">
        <v>50</v>
      </c>
      <c r="AS54" s="1" t="s">
        <v>50</v>
      </c>
      <c r="AT54" s="2"/>
      <c r="AU54" s="1" t="s">
        <v>206</v>
      </c>
      <c r="AV54" s="2">
        <v>43</v>
      </c>
    </row>
    <row r="55" spans="1:48" ht="30" customHeight="1">
      <c r="A55" s="7" t="s">
        <v>202</v>
      </c>
      <c r="B55" s="7" t="s">
        <v>207</v>
      </c>
      <c r="C55" s="7" t="s">
        <v>204</v>
      </c>
      <c r="D55" s="8">
        <v>9</v>
      </c>
      <c r="E55" s="10"/>
      <c r="F55" s="10"/>
      <c r="G55" s="10"/>
      <c r="H55" s="10"/>
      <c r="I55" s="10"/>
      <c r="J55" s="10"/>
      <c r="K55" s="10"/>
      <c r="L55" s="10"/>
      <c r="M55" s="7"/>
      <c r="N55" s="1" t="s">
        <v>208</v>
      </c>
      <c r="O55" s="1" t="s">
        <v>50</v>
      </c>
      <c r="P55" s="1" t="s">
        <v>50</v>
      </c>
      <c r="Q55" s="1" t="s">
        <v>120</v>
      </c>
      <c r="R55" s="1" t="s">
        <v>60</v>
      </c>
      <c r="S55" s="1" t="s">
        <v>61</v>
      </c>
      <c r="T55" s="1" t="s">
        <v>61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1" t="s">
        <v>50</v>
      </c>
      <c r="AS55" s="1" t="s">
        <v>50</v>
      </c>
      <c r="AT55" s="2"/>
      <c r="AU55" s="1" t="s">
        <v>209</v>
      </c>
      <c r="AV55" s="2">
        <v>44</v>
      </c>
    </row>
    <row r="56" spans="1:48" ht="30" customHeight="1">
      <c r="A56" s="7" t="s">
        <v>210</v>
      </c>
      <c r="B56" s="7" t="s">
        <v>211</v>
      </c>
      <c r="C56" s="7" t="s">
        <v>204</v>
      </c>
      <c r="D56" s="8">
        <v>11</v>
      </c>
      <c r="E56" s="10"/>
      <c r="F56" s="10"/>
      <c r="G56" s="10"/>
      <c r="H56" s="10"/>
      <c r="I56" s="10"/>
      <c r="J56" s="10"/>
      <c r="K56" s="10"/>
      <c r="L56" s="10"/>
      <c r="M56" s="7"/>
      <c r="N56" s="1" t="s">
        <v>212</v>
      </c>
      <c r="O56" s="1" t="s">
        <v>50</v>
      </c>
      <c r="P56" s="1" t="s">
        <v>50</v>
      </c>
      <c r="Q56" s="1" t="s">
        <v>120</v>
      </c>
      <c r="R56" s="1" t="s">
        <v>60</v>
      </c>
      <c r="S56" s="1" t="s">
        <v>61</v>
      </c>
      <c r="T56" s="1" t="s">
        <v>61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1" t="s">
        <v>50</v>
      </c>
      <c r="AS56" s="1" t="s">
        <v>50</v>
      </c>
      <c r="AT56" s="2"/>
      <c r="AU56" s="1" t="s">
        <v>213</v>
      </c>
      <c r="AV56" s="2">
        <v>45</v>
      </c>
    </row>
    <row r="57" spans="1:48" ht="30" customHeight="1">
      <c r="A57" s="7" t="s">
        <v>210</v>
      </c>
      <c r="B57" s="7" t="s">
        <v>214</v>
      </c>
      <c r="C57" s="7" t="s">
        <v>204</v>
      </c>
      <c r="D57" s="8">
        <v>9</v>
      </c>
      <c r="E57" s="10"/>
      <c r="F57" s="10"/>
      <c r="G57" s="10"/>
      <c r="H57" s="10"/>
      <c r="I57" s="10"/>
      <c r="J57" s="10"/>
      <c r="K57" s="10"/>
      <c r="L57" s="10"/>
      <c r="M57" s="7"/>
      <c r="N57" s="1" t="s">
        <v>215</v>
      </c>
      <c r="O57" s="1" t="s">
        <v>50</v>
      </c>
      <c r="P57" s="1" t="s">
        <v>50</v>
      </c>
      <c r="Q57" s="1" t="s">
        <v>120</v>
      </c>
      <c r="R57" s="1" t="s">
        <v>60</v>
      </c>
      <c r="S57" s="1" t="s">
        <v>61</v>
      </c>
      <c r="T57" s="1" t="s">
        <v>61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1" t="s">
        <v>50</v>
      </c>
      <c r="AS57" s="1" t="s">
        <v>50</v>
      </c>
      <c r="AT57" s="2"/>
      <c r="AU57" s="1" t="s">
        <v>216</v>
      </c>
      <c r="AV57" s="2">
        <v>46</v>
      </c>
    </row>
    <row r="58" spans="1:48" ht="30" customHeight="1">
      <c r="A58" s="7" t="s">
        <v>104</v>
      </c>
      <c r="B58" s="7" t="s">
        <v>105</v>
      </c>
      <c r="C58" s="7" t="s">
        <v>106</v>
      </c>
      <c r="D58" s="8">
        <v>1</v>
      </c>
      <c r="E58" s="10"/>
      <c r="F58" s="10"/>
      <c r="G58" s="10"/>
      <c r="H58" s="10"/>
      <c r="I58" s="10"/>
      <c r="J58" s="10"/>
      <c r="K58" s="10"/>
      <c r="L58" s="10"/>
      <c r="M58" s="7"/>
      <c r="N58" s="1" t="s">
        <v>107</v>
      </c>
      <c r="O58" s="1" t="s">
        <v>50</v>
      </c>
      <c r="P58" s="1" t="s">
        <v>50</v>
      </c>
      <c r="Q58" s="1" t="s">
        <v>120</v>
      </c>
      <c r="R58" s="1" t="s">
        <v>61</v>
      </c>
      <c r="S58" s="1" t="s">
        <v>61</v>
      </c>
      <c r="T58" s="1" t="s">
        <v>60</v>
      </c>
      <c r="U58" s="2"/>
      <c r="V58" s="2"/>
      <c r="W58" s="2"/>
      <c r="X58" s="2"/>
      <c r="Y58" s="2">
        <v>2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1" t="s">
        <v>50</v>
      </c>
      <c r="AS58" s="1" t="s">
        <v>50</v>
      </c>
      <c r="AT58" s="2"/>
      <c r="AU58" s="1" t="s">
        <v>217</v>
      </c>
      <c r="AV58" s="2">
        <v>47</v>
      </c>
    </row>
    <row r="59" spans="1:48" ht="30" customHeight="1">
      <c r="A59" s="7" t="s">
        <v>218</v>
      </c>
      <c r="B59" s="7" t="s">
        <v>105</v>
      </c>
      <c r="C59" s="7" t="s">
        <v>106</v>
      </c>
      <c r="D59" s="8">
        <v>2</v>
      </c>
      <c r="E59" s="10"/>
      <c r="F59" s="10"/>
      <c r="G59" s="10"/>
      <c r="H59" s="10"/>
      <c r="I59" s="10"/>
      <c r="J59" s="10"/>
      <c r="K59" s="10"/>
      <c r="L59" s="10"/>
      <c r="M59" s="7"/>
      <c r="N59" s="1" t="s">
        <v>219</v>
      </c>
      <c r="O59" s="1" t="s">
        <v>50</v>
      </c>
      <c r="P59" s="1" t="s">
        <v>50</v>
      </c>
      <c r="Q59" s="1" t="s">
        <v>120</v>
      </c>
      <c r="R59" s="1" t="s">
        <v>61</v>
      </c>
      <c r="S59" s="1" t="s">
        <v>61</v>
      </c>
      <c r="T59" s="1" t="s">
        <v>60</v>
      </c>
      <c r="U59" s="2"/>
      <c r="V59" s="2"/>
      <c r="W59" s="2"/>
      <c r="X59" s="2"/>
      <c r="Y59" s="2">
        <v>2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1" t="s">
        <v>50</v>
      </c>
      <c r="AS59" s="1" t="s">
        <v>50</v>
      </c>
      <c r="AT59" s="2"/>
      <c r="AU59" s="1" t="s">
        <v>220</v>
      </c>
      <c r="AV59" s="2">
        <v>48</v>
      </c>
    </row>
    <row r="60" spans="1:48" ht="30" customHeight="1">
      <c r="A60" s="7" t="s">
        <v>112</v>
      </c>
      <c r="B60" s="7" t="s">
        <v>113</v>
      </c>
      <c r="C60" s="7" t="s">
        <v>114</v>
      </c>
      <c r="D60" s="8">
        <v>1</v>
      </c>
      <c r="E60" s="10"/>
      <c r="F60" s="10"/>
      <c r="G60" s="10"/>
      <c r="H60" s="10"/>
      <c r="I60" s="10"/>
      <c r="J60" s="10"/>
      <c r="K60" s="10"/>
      <c r="L60" s="10"/>
      <c r="M60" s="7"/>
      <c r="N60" s="1" t="s">
        <v>221</v>
      </c>
      <c r="O60" s="1" t="s">
        <v>50</v>
      </c>
      <c r="P60" s="1" t="s">
        <v>50</v>
      </c>
      <c r="Q60" s="1" t="s">
        <v>120</v>
      </c>
      <c r="R60" s="1" t="s">
        <v>61</v>
      </c>
      <c r="S60" s="1" t="s">
        <v>61</v>
      </c>
      <c r="T60" s="1" t="s">
        <v>61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1" t="s">
        <v>50</v>
      </c>
      <c r="AS60" s="1" t="s">
        <v>50</v>
      </c>
      <c r="AT60" s="2"/>
      <c r="AU60" s="1" t="s">
        <v>222</v>
      </c>
      <c r="AV60" s="2">
        <v>68</v>
      </c>
    </row>
    <row r="61" spans="1:48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48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48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48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48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48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48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48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48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48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48" ht="30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48" ht="30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48" ht="30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48" ht="30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48" ht="30" customHeight="1">
      <c r="A75" s="7" t="s">
        <v>117</v>
      </c>
      <c r="B75" s="8"/>
      <c r="C75" s="8"/>
      <c r="D75" s="8"/>
      <c r="E75" s="8"/>
      <c r="F75" s="10"/>
      <c r="G75" s="8"/>
      <c r="H75" s="10"/>
      <c r="I75" s="8"/>
      <c r="J75" s="10"/>
      <c r="K75" s="8"/>
      <c r="L75" s="10"/>
      <c r="M75" s="8"/>
      <c r="N75" t="s">
        <v>118</v>
      </c>
    </row>
    <row r="76" spans="1:48" ht="30" customHeight="1">
      <c r="A76" s="7" t="s">
        <v>225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"/>
      <c r="O76" s="2"/>
      <c r="P76" s="2"/>
      <c r="Q76" s="1" t="s">
        <v>226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30" customHeight="1">
      <c r="A77" s="11" t="s">
        <v>227</v>
      </c>
      <c r="B77" s="11" t="s">
        <v>228</v>
      </c>
      <c r="C77" s="11" t="s">
        <v>106</v>
      </c>
      <c r="D77" s="12"/>
      <c r="E77" s="13"/>
      <c r="F77" s="13"/>
      <c r="G77" s="13"/>
      <c r="H77" s="13"/>
      <c r="I77" s="13"/>
      <c r="J77" s="13"/>
      <c r="K77" s="13"/>
      <c r="L77" s="13"/>
      <c r="M77" s="11"/>
      <c r="N77" s="1" t="s">
        <v>229</v>
      </c>
      <c r="O77" s="1" t="s">
        <v>50</v>
      </c>
      <c r="P77" s="1" t="s">
        <v>50</v>
      </c>
      <c r="Q77" s="1" t="s">
        <v>226</v>
      </c>
      <c r="R77" s="1" t="s">
        <v>61</v>
      </c>
      <c r="S77" s="1" t="s">
        <v>61</v>
      </c>
      <c r="T77" s="1" t="s">
        <v>60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1" t="s">
        <v>50</v>
      </c>
      <c r="AS77" s="1" t="s">
        <v>50</v>
      </c>
      <c r="AT77" s="2"/>
      <c r="AU77" s="1" t="s">
        <v>230</v>
      </c>
      <c r="AV77" s="2">
        <v>51</v>
      </c>
    </row>
    <row r="78" spans="1:48" ht="30" customHeight="1">
      <c r="A78" s="11" t="s">
        <v>227</v>
      </c>
      <c r="B78" s="11" t="s">
        <v>231</v>
      </c>
      <c r="C78" s="11" t="s">
        <v>106</v>
      </c>
      <c r="D78" s="12"/>
      <c r="E78" s="13"/>
      <c r="F78" s="13"/>
      <c r="G78" s="13"/>
      <c r="H78" s="13"/>
      <c r="I78" s="13"/>
      <c r="J78" s="13"/>
      <c r="K78" s="13"/>
      <c r="L78" s="13"/>
      <c r="M78" s="11"/>
      <c r="N78" s="1" t="s">
        <v>232</v>
      </c>
      <c r="O78" s="1" t="s">
        <v>50</v>
      </c>
      <c r="P78" s="1" t="s">
        <v>50</v>
      </c>
      <c r="Q78" s="1" t="s">
        <v>226</v>
      </c>
      <c r="R78" s="1" t="s">
        <v>61</v>
      </c>
      <c r="S78" s="1" t="s">
        <v>61</v>
      </c>
      <c r="T78" s="1" t="s">
        <v>60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1" t="s">
        <v>50</v>
      </c>
      <c r="AS78" s="1" t="s">
        <v>50</v>
      </c>
      <c r="AT78" s="2"/>
      <c r="AU78" s="1" t="s">
        <v>233</v>
      </c>
      <c r="AV78" s="2">
        <v>52</v>
      </c>
    </row>
    <row r="79" spans="1:48" ht="30" customHeight="1">
      <c r="A79" s="11" t="s">
        <v>234</v>
      </c>
      <c r="B79" s="11" t="s">
        <v>235</v>
      </c>
      <c r="C79" s="11" t="s">
        <v>236</v>
      </c>
      <c r="D79" s="12"/>
      <c r="E79" s="13"/>
      <c r="F79" s="13"/>
      <c r="G79" s="13"/>
      <c r="H79" s="13"/>
      <c r="I79" s="13"/>
      <c r="J79" s="13"/>
      <c r="K79" s="13"/>
      <c r="L79" s="13"/>
      <c r="M79" s="11"/>
      <c r="N79" s="1" t="s">
        <v>237</v>
      </c>
      <c r="O79" s="1" t="s">
        <v>50</v>
      </c>
      <c r="P79" s="1" t="s">
        <v>50</v>
      </c>
      <c r="Q79" s="1" t="s">
        <v>226</v>
      </c>
      <c r="R79" s="1" t="s">
        <v>61</v>
      </c>
      <c r="S79" s="1" t="s">
        <v>61</v>
      </c>
      <c r="T79" s="1" t="s">
        <v>60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1" t="s">
        <v>50</v>
      </c>
      <c r="AS79" s="1" t="s">
        <v>50</v>
      </c>
      <c r="AT79" s="2"/>
      <c r="AU79" s="1" t="s">
        <v>238</v>
      </c>
      <c r="AV79" s="2">
        <v>65</v>
      </c>
    </row>
    <row r="80" spans="1:48" ht="30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30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30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30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30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30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30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30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30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30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30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30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30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30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30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30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30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4" ht="30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4" ht="30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4" ht="30" customHeight="1">
      <c r="A99" s="7" t="s">
        <v>117</v>
      </c>
      <c r="B99" s="8"/>
      <c r="C99" s="8"/>
      <c r="D99" s="8"/>
      <c r="E99" s="8"/>
      <c r="F99" s="10"/>
      <c r="G99" s="8"/>
      <c r="H99" s="10"/>
      <c r="I99" s="8"/>
      <c r="J99" s="10"/>
      <c r="K99" s="8"/>
      <c r="L99" s="10"/>
      <c r="M99" s="8"/>
      <c r="N99" t="s">
        <v>118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3" type="noConversion"/>
  <pageMargins left="0.78740157480314954" right="0" top="0.39370078740157477" bottom="0.39370078740157477" header="0" footer="0"/>
  <pageSetup paperSize="9" scale="64" fitToHeight="0" orientation="landscape" r:id="rId1"/>
  <rowBreaks count="3" manualBreakCount="3">
    <brk id="27" max="16383" man="1"/>
    <brk id="75" max="16383" man="1"/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4</vt:i4>
      </vt:variant>
    </vt:vector>
  </HeadingPairs>
  <TitlesOfParts>
    <vt:vector size="7" baseType="lpstr">
      <vt:lpstr>공종별집계표</vt:lpstr>
      <vt:lpstr>공종별내역서</vt:lpstr>
      <vt:lpstr>Sheet1</vt:lpstr>
      <vt:lpstr>공종별내역서!Print_Area</vt:lpstr>
      <vt:lpstr>공종별집계표!Print_Area</vt:lpstr>
      <vt:lpstr>공종별내역서!Print_Titles</vt:lpstr>
      <vt:lpstr>공종별집계표!Print_Titles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ansanart-2013</cp:lastModifiedBy>
  <cp:lastPrinted>2021-02-26T00:15:17Z</cp:lastPrinted>
  <dcterms:created xsi:type="dcterms:W3CDTF">2020-12-11T07:44:44Z</dcterms:created>
  <dcterms:modified xsi:type="dcterms:W3CDTF">2021-03-09T02:39:08Z</dcterms:modified>
</cp:coreProperties>
</file>